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idia.giraldo\Desktop\CALIDAD 2022\1.PAM 2022\"/>
    </mc:Choice>
  </mc:AlternateContent>
  <bookViews>
    <workbookView xWindow="-120" yWindow="-120" windowWidth="17520" windowHeight="12600"/>
  </bookViews>
  <sheets>
    <sheet name=" Formulac PAM Ajustdo 2022" sheetId="2" r:id="rId1"/>
  </sheets>
  <definedNames>
    <definedName name="_xlnm.Print_Area" localSheetId="0">' Formulac PAM Ajustdo 2022'!$A$1:$W$51</definedName>
    <definedName name="_xlnm.Print_Titles" localSheetId="0">' Formulac PAM Ajustdo 2022'!$1:$8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2" i="2" l="1"/>
</calcChain>
</file>

<file path=xl/comments1.xml><?xml version="1.0" encoding="utf-8"?>
<comments xmlns="http://schemas.openxmlformats.org/spreadsheetml/2006/main">
  <authors>
    <author>Rosalba Alferez Lombana</author>
  </authors>
  <commentList>
    <comment ref="D8" authorId="0" shapeId="0">
      <text>
        <r>
          <rPr>
            <sz val="9"/>
            <color indexed="81"/>
            <rFont val="Tahoma"/>
            <family val="2"/>
          </rPr>
          <t xml:space="preserve">Numero de beneficiarios del area urbana
</t>
        </r>
      </text>
    </comment>
    <comment ref="E8" authorId="0" shapeId="0">
      <text>
        <r>
          <rPr>
            <b/>
            <sz val="9"/>
            <color indexed="81"/>
            <rFont val="Tahoma"/>
            <family val="2"/>
          </rPr>
          <t>Numero de benneficiarios area rural</t>
        </r>
      </text>
    </comment>
  </commentList>
</comments>
</file>

<file path=xl/sharedStrings.xml><?xml version="1.0" encoding="utf-8"?>
<sst xmlns="http://schemas.openxmlformats.org/spreadsheetml/2006/main" count="406" uniqueCount="263">
  <si>
    <t>SECRETARÍA DE EDUCACIÓN DE CASANARE</t>
  </si>
  <si>
    <t>D02. MEJORAMIENTO CONTINUO DE LAS INSTITUCIONES EDUCATIVAS</t>
  </si>
  <si>
    <t xml:space="preserve">Codigo: </t>
  </si>
  <si>
    <t xml:space="preserve">Versión: </t>
  </si>
  <si>
    <t>UBICACIÓN GEOGRAFICA</t>
  </si>
  <si>
    <t>METAS</t>
  </si>
  <si>
    <t>INDICADORES</t>
  </si>
  <si>
    <t>RESPONSABLES</t>
  </si>
  <si>
    <t>FECHA DE INICIO</t>
  </si>
  <si>
    <t>FECHA DE TERMINACIÓN</t>
  </si>
  <si>
    <t>D02.01 PLAN DE APOYO AL MEJORAMIENTO PAM 2020-2023</t>
  </si>
  <si>
    <t>Vigencia: 2020-2023</t>
  </si>
  <si>
    <t>Revisó:</t>
  </si>
  <si>
    <t>Urbano</t>
  </si>
  <si>
    <t>Rural</t>
  </si>
  <si>
    <t>PROGRAMADOS</t>
  </si>
  <si>
    <t>FUENTES DE FINANCIACIÓN</t>
  </si>
  <si>
    <t>NOMBRE DE LA META PLAN DE DESARROLLO DEPARTAMENTAL</t>
  </si>
  <si>
    <t xml:space="preserve">GESTIÓN </t>
  </si>
  <si>
    <t>PROGRAMACIÓN META  PDD</t>
  </si>
  <si>
    <t>Vigencia 1</t>
  </si>
  <si>
    <t>Vigencia 2</t>
  </si>
  <si>
    <t xml:space="preserve">Vigencia 3 </t>
  </si>
  <si>
    <t>Vigencia 4</t>
  </si>
  <si>
    <t>ACCIONES PROGRAMADAS</t>
  </si>
  <si>
    <t>TAREAS POR REALIZAR</t>
  </si>
  <si>
    <t>COMPONENTES PAM</t>
  </si>
  <si>
    <t xml:space="preserve">CANTIDAD DE LA META PLAN DESARROLLO </t>
  </si>
  <si>
    <t>INDICADOR DE LA META PLAN DESARROLLO DEPARTAMENTAL</t>
  </si>
  <si>
    <t>OBJETIVO ESTRATEGICO PAM</t>
  </si>
  <si>
    <t>Aprobó:</t>
  </si>
  <si>
    <t>TIPO DE RECURSOS DEL CUATRIENIO</t>
  </si>
  <si>
    <t>Acompañamiento a los Establecimientos Educativos y su gestión escolar</t>
  </si>
  <si>
    <t>Acompañar a los EE en la formulación, elaboración y seguimiento al proyecto educativo institucional (PEI),  evidenciando estos procesos en el sistema de información pertinente.</t>
  </si>
  <si>
    <t>A diciembre 31 de 2023 , 69 E.E actualizados e implementados.</t>
  </si>
  <si>
    <t>69 E.E con PEI  revisado, formulados, elaborados y revisados/100</t>
  </si>
  <si>
    <t>GLADYS SANDOVAL Y OMAIRA BONILLA Profesional Universitario Calidad Educativa.</t>
  </si>
  <si>
    <t>Acompañar a los EE en formulación, elaboración y seguimiento del plan de mejoramiento institucional (PMI), evidenciando estos procesos en el sistema de información pertinente.</t>
  </si>
  <si>
    <t>A diciembre 31 de 2023 , 69 E.E actualizados.</t>
  </si>
  <si>
    <t>69 E.E con PMI revisados,  formulados, elaborados y revisados/100</t>
  </si>
  <si>
    <t>1. Cronograma de revisión y retroalimentación del PMI.
2. Revisión de los PMI.
3. Formación a directivos docentes y docentes sobre PMI.</t>
  </si>
  <si>
    <t>1. Cronograma de revisión y retroalimentación del Manual de Convivencia.
2. Talleres de acompañamiento a los E.E en la actualización y resignificación de  manuales de convivencia. 
3.Revisión de cumplimiento a la ruta de atención integral de convivencia.
4. Asistencia técnica a los comites de convivencia escolar institucional y Municipal.
 5. Seguimiento de su funcionalidad.
6. Emitir circular reiterando la actualización y seguimiento anual del gobierno escolar.</t>
  </si>
  <si>
    <t>JAVIER SAAVEDRA. Profesional Universitario Calidad Educativa</t>
  </si>
  <si>
    <t xml:space="preserve">Fortalecer y hacer seguimiento a planes de prestación de servicio social obligatorio en los grados décimo,  once y su impacto social </t>
  </si>
  <si>
    <t>A 2023 seguimiento y retroalimentación de la prestación de horas sociales a los 69 E.E</t>
  </si>
  <si>
    <t>69 planes de prestación de servicio obligatorio fortalecidos y con su respectivo seguimiento/100</t>
  </si>
  <si>
    <t>1. Cronograma de revisión y retroalimentación de la prestación de horas sociales a los 69 EE.
 2. Enviar al iniciar año lectivo, comunicación reiterativa de cumplimiento, 
3.  Desarrollo de planes de prestación de servicio social obligatorio en los grados décimo,  once y su impacto social.</t>
  </si>
  <si>
    <t>NIDIA GIRALDO CRUZ Profesional Especializado Calidad Educativa.</t>
  </si>
  <si>
    <t>Fortalecer las estrategias de aprendizaje de las competencias ciudadanas para que los estudiantes tomen decisiones frente a su proyecto de vida.</t>
  </si>
  <si>
    <t>A 2023 69 EE Fortaleceran la estrategia   preventiva de contra el consumo de sustancias psicoactivas y alcohólicas.</t>
  </si>
  <si>
    <t>69 Establecimientos educativos fortalecidos con la estrategia preventiva de consumo de sustancias psicoactivas y alcohólicas/100</t>
  </si>
  <si>
    <t xml:space="preserve">1. Cronograma de revisión y retroalimentación de la estrategia preventiva contra el consumo de sustencias psicoactivas y alcohólicas..
2. Asistencia técnica, apoyo sicoeducativo y dotación de recursos de apoyo para la implementación de estrategias de prevención contra el consumo de sustancias psicoactivas y alcohol, dejando capacidades instaladas en las IE.
</t>
  </si>
  <si>
    <t>GLADYS SANDOVAL Profesional Universitario Calidad Educativa.</t>
  </si>
  <si>
    <t>A 2023 69 EE Implementaran la estrategia  escuela de padres con enfoque de prevención,  violencia de género, equidad, derechos de la mujer y habilidades para vida.</t>
  </si>
  <si>
    <t>69 EE con la Estrategia implementada/100</t>
  </si>
  <si>
    <t>1. Cronograma de revisión y retroalimentación de la estrategia preventiva de la escuela de padres 
2. Asistencia técnica y orientación a comunidades educativas que propendan a la prevención de situaciones negativas de los jovenes.</t>
  </si>
  <si>
    <t>A 2023  69 establecimientos educativos Fortaleceran los programas pedagógicos transversales (educación ambiental, educación para la sexualidad y construcción de la ciudadanía, cátedra de la paz, afianzamiento de la cultura llanera, cultura del emprendimiento, educación para el ejercicio de los derechos humanos, convivencia escolar, movilidad segura, educación económica y financiera, promoción de estilos de vida saludable).</t>
  </si>
  <si>
    <t>1. Cronograma de revisión y retroalimentación para la orientación de la evaluación en los establecimientos educativos privados.
2. Talleres y asistencia técnica para orientar a los establecimientos educativos privados en el proceso de autoevaluación institucional con base en la Guía N° 4.  Manual de Evaluación y Clasificación de Establecimientos Educativos Privados, mediante talleres y visitas técnicas. Y Capacitar en el uso del aplicativo EVI.
3. Monitorear el cargue de los resultados de la autoevaluación y de la información complementaria en la plataforma EVI.
4. Expedir las resoluciones autorizando la adopción de régimen y de tarifas para cada año lectivo.</t>
  </si>
  <si>
    <t>CÉSAR AUGUSTO LÓPEZ CARMONA, Profesional Universitario Calidad Educativa.</t>
  </si>
  <si>
    <t>Orientar la realización de la autoevaluación institucional en los establecimientos educativos oficiales como fuente de información útil para los planes de mejoramiento y desarrollo  institucional y del sector educativo.</t>
  </si>
  <si>
    <t xml:space="preserve">a 2023 69 EE oficiales orientados en la Autoevalución Intitucional </t>
  </si>
  <si>
    <t>69 establecimientos educativos orientados en el ejercicio de la autoevaluación institucional/100</t>
  </si>
  <si>
    <t xml:space="preserve">1.Cronograma de revisión y retroalimentación de la autoevaluación institucional de los establecimientos educativos oficiales.
2. Emitir orientaciones mediante circulares, para la implementación del proceso de autoevaluación institucional.
3. Analizar los resultados de la autoevaluación institucional de los establecimientos educativos.
4. Elaborar el consolidado de los resultados de los EE de la entidad territorial.
5. Realizar análisis de los resultados consolidados.
6. Prestar asistencia técnica a los EE en la aplicación de la Guía para el Mejoramiento Institucional.
</t>
  </si>
  <si>
    <t>Orientar el proceso de evaluación anual de desempeño laboral de los docentes y directivos docentes regulados por el Decreto Ley 1278 de 2002, con un enfoque de mejoramiento permanente.</t>
  </si>
  <si>
    <t xml:space="preserve">1. Cronograma de revisión y retroalimentación para el proceso de evaluación anual de desempeño laboral de los docentes y directivos docentes según el decreto 1278 de 2002
2. Capacitación y/o comunicación: Organizar y divulgar el proceso de evaluación anual de desempeño laboral en la entidad territorial.
3. Verificar la efectiva y oportuna realización de la evaluación.
4. Elaborar el consolidado de los resultados de evaluación de desempeño en la entidad territorial.
5. Analizar los resultados de la evaluación  de desempeño  como insumo para el plan territorial de formación docente y para el diseño y la implementación de planes de apoyo al mejoramiento.
6. Prestar asistencia técnica a los evaluadores en el desarrollo del proceso.
7. Orientar su aplicación con un enfoque de mejoramiento continuo.
</t>
  </si>
  <si>
    <t>Orientar  a los establecimientos educativos en la definición, implementación, revisión y ajustes periódicos  de los sistemas institucionales de evaluación de los estudiantes.</t>
  </si>
  <si>
    <t>A 2023, orientar 69 EE oficiales en la definición, implementación, revisión y ajustes periódicos  de los sistemas institucionales de evaluación de los estudiantes.</t>
  </si>
  <si>
    <t>69 establecimientos educativos orientados en el proceso de evaluación de los aprendizajes/100</t>
  </si>
  <si>
    <t xml:space="preserve">1. Cronograma de revisión y retroalimentación para los ajustes según los sistemas institucionales de evaluación de los estudiantes.
2.Asistencia técnica para revisar el sistema institucional de evaluación de los estudiantes (SIEE).
3. Prestar asistencia técnica a los establecimientos educativos en la definición,  implementación, revisión y ajuste del sistema institucional de evaluación de estudiantes.
4. Recopilar información sobre el análisis y seguimiento  de los  EE a los  SIEE.
5. Elaborar consolidado de la información sobre los procesos de  evaluación y seguimiento al SIEE por parte de los EE.
6. Analizar la información consolidada.
7. Realizar jornada de reflexión pedagógica sobre evaluación Interna de los aprendizajes de los estudiantes.
</t>
  </si>
  <si>
    <t>Orientar a los EE en el análisis  y uso pedagógico de los resultados de las evaluaciones externas con el fin de diseñar e implementar  estrategias enfocadas al mejoramiento continuo de la calidad educativa.</t>
  </si>
  <si>
    <t>A 2023 69 EE oficiales orientados en análisis y uso de de los resultados de las evaluaciones externas</t>
  </si>
  <si>
    <t>69 establecimientos educativos orientados en análisis y uso de de los resultados de las evaluaciones externas/100</t>
  </si>
  <si>
    <t xml:space="preserve">1. Cronograma de revisión y retroalimentación para el análisis y resultaados de las evaluaciones externas.
2. Coordinar con el ICFES  y apoyar la  aplicación de evaluaciones externas . 
3. Divulgar los lineamientos para el análisis e interpretación de los resultados.
4. Realizar los análisis de resultados de evaluaciones externas identificando fortalezas y oportunidades de mejora en áreas para cada Establecimiento Educativo y de manera general para la entidad territorial.
5. Divulgar los resultados de las evaluaciones externas de estudiantes a la comunidad educativa.
6. Acompañar a los Establecimientos Educativos en el análisis y uso de los resultados de las evaluaciones externas para la definición de acciones en su Plan +F21:F22de Mejoramiento Institucional (PMI).
7. Prestar asistencia  técnica en el proceso de la evaluación externa.
</t>
  </si>
  <si>
    <t>Elaborar la caracterización en el proceso de la gestión de la evaluación a  partir de la revisión de los referentes nacionales de calidad, consolidación de datos estadísticos y análisis de resultados.</t>
  </si>
  <si>
    <t xml:space="preserve">A 2023 4 informes de caracterización de la gestión de evaluación elaborados </t>
  </si>
  <si>
    <t>4 informes elaborados de caracterización de la gestión/100</t>
  </si>
  <si>
    <t xml:space="preserve">1.  Cronograma para la elaboración de la caracterización del proceso de la gestión de la evaluación.
2. Análisis de resultados de seguimiento  al Sistema Institucional de Evaluación de Estudiantes.
3. Análisis de resultados en las pruebas externas.
4. Análisis de resultados de la evaluación de desempeño de docentes y directivos docentes.
5. Análisis de resultados de la autoevaluación de los establecimientos educativos oficiales.
</t>
  </si>
  <si>
    <t>Acompañamiento  y apoyo al  programa  PTA en el Departamento</t>
  </si>
  <si>
    <t>1. Cronograma de revisión y retroalimentación para el acompañamiento del PTA en el departamento.
2.Acompañamiento,  asesoria y seguimiento a los procesos  relacionados con el PTA en el Departamento.</t>
  </si>
  <si>
    <t>BENEDICTA CORREA Profesional Universitario Calidad Educativa</t>
  </si>
  <si>
    <t>Implementar la estrategia de bilingüismo en las instituciones educativas  del Departamento.</t>
  </si>
  <si>
    <t>A 2023  implementar (01) estrategia de bilingüismo en las instituciones educativas  del Departamento.</t>
  </si>
  <si>
    <t>60 EE con ESTRATEGIA BILINGUISMO IMPLEMENTADA/100</t>
  </si>
  <si>
    <t>1. Cronograma para la implementación de la estrategia de bilingúismo en el departamento.
2. Formular e implementar una (01) estrategia del bilingüismo.</t>
  </si>
  <si>
    <t>1. Cronograma de revisión y retroalimentación en el ajuste de las mallas curriculares en los establecimientos educativos.
2. Asistencia tecnica a las mallas curriculares de ingles de los  69 E.E: mediante acompañamiento y seguimiento al proceso de modificación y ajuste a las mallas curriculares de inglés en todos los establecimientos educativos</t>
  </si>
  <si>
    <t>Seguimiento pedagogico a los E.E del Departamento con  jornada única.</t>
  </si>
  <si>
    <t>Acompañar a los E.E del Departamento en el día E familia como escenario de sensibilización, reflexión y analisis sobre resultados obtenidos en el indice sintetico de calidad educativa.</t>
  </si>
  <si>
    <t>Al año 2023 brindar acompañamiento anual para la realización en los EE del día E familia, según las disposiciones del MEN</t>
  </si>
  <si>
    <t>1.Cronograma de revisión y acompañamiento anual en la realización del dia E en los establecimientos educativos.
2. Socialización de las herramientas y metodologias para el desarrollo de la jornada E dia familia en los E.E
3. Suscripción de pactos por la excelencia educativa en las 69 IE del Departamento</t>
  </si>
  <si>
    <t>Acompañar los procesos de divulgación de fechas para  aplicación de pruebas SUPERATÉ CON EL SABER</t>
  </si>
  <si>
    <t>Al año 2023, haber acompañado anualmente a 60 EE, en el proceso de aplicación pruebas SUPERATÉ CON EL SABER.</t>
  </si>
  <si>
    <t>60 E.E acompañados en el proceso de aplicación de pruebas/100</t>
  </si>
  <si>
    <t>1. Cronograma de revisión y acompañamientos en la aplicación de las pruebas SUPERATÉ CON EL SABER.
2. Emitir circulares, correos y llamadas a los diferentes E.E en los procesos de aplicación de pruebas y reporte de resultados</t>
  </si>
  <si>
    <t>Fortalecer la educación media técnica en articulación con los diferentes niveles educatios del Departamento de Casanare</t>
  </si>
  <si>
    <t xml:space="preserve"> A 2023 42 EE fortalecidos en la doble titulación de los estudiantes de la educación media.</t>
  </si>
  <si>
    <t xml:space="preserve">Número Estudiantes de educación media con doble titulación </t>
  </si>
  <si>
    <t>FORMACION DE DOCENTES Y DIRECTIVOS DOCENTES</t>
  </si>
  <si>
    <t>Garantizar derechos de formación y actualización a los docentes del Departamento de Casanare</t>
  </si>
  <si>
    <t>A 2023 Implementar el plan territorial de formación docente, en las 69 IE</t>
  </si>
  <si>
    <t>Implementación de la educación inicial en el marco de la atención integral, generando estrategias para el tránsito armónico de los niños</t>
  </si>
  <si>
    <t>3000 estudiantes de preescolar atendidos con educación inicial en el marco de la atención integral/100</t>
  </si>
  <si>
    <t>1. Cronograma de revisión para la implementación del proyecto de educación inicial. 
2. Asistencia técnica a docentes de preescolar y de educación inicial  para la implementación de lineamientos curricuales aplicables a la educación inicial.</t>
  </si>
  <si>
    <t>FORTALECIMIENTO AL PROCESO DE INSPECCIÒN, VIGILANCIA Y CONTROL DEL SERVICIO PÙBLICO EDUCATIVO DE LOS 18 MUNICIPIOS NO CERTIFICADOS DEL DEPARTAMENTO DE CASANARE.</t>
  </si>
  <si>
    <t>a 2023 50 EE fortalecidad con el  Inspección y Vigilancia sobre la prestación del servicio educativo a Instituciones educativas oficiales no oficiales, ETDH y las CEA</t>
  </si>
  <si>
    <t>50 Instituciones educativas oficiales no oficiales, ETDH y las CEA con inspección y vigilancia garantizados/100</t>
  </si>
  <si>
    <t>1. Cronograma de actualización, y creación para el fortalecimiento del proceso de inspección, vigilancia y control del servicio educativo.
2.Actualización del Reglamento Territorial de Inspección y vigilancia de la Educación en el Departamento.
3. Rediseño y actualizacion del proceso de inspección y vigilancia de la educación en el Departamento.
4. Creación del Fondo de fortalecimiento de la Educación para el trabajo y el Desarrollo Humano en el Departamento.</t>
  </si>
  <si>
    <t>MARLEN ROCIO ANGEL Profesional Universitario de Inspección y vigilancia.</t>
  </si>
  <si>
    <t>Educación pertinente y adecuada a los contextos sociales y culturales, con currículos que respondan a las necesidades de la población escolar de la mano con la comunidad</t>
  </si>
  <si>
    <t>Al 2023, Revisión y Actualización de (06) mallas curriculares en los Proyectos etnoeducativas Comunitarios</t>
  </si>
  <si>
    <t>al 2023 Construcción de  (06)materiales didácticos y pedagógicos en relación con el sistema educativo indígena propio. SEIP</t>
  </si>
  <si>
    <t>Al 2023 Garantizar (03) mesas de concertación etnoeducativas.</t>
  </si>
  <si>
    <t>06 Materiales pedagógicos construidos/100</t>
  </si>
  <si>
    <t>03 Mesas de concertación etnoeducativas garantizadas/100.</t>
  </si>
  <si>
    <t>Fortalecer el ecosistema digital en los E.E , promoviendo la apropiación y el uso pedagógico de los medios y las tecnologías de la información y la comunicación (TIC)</t>
  </si>
  <si>
    <t>Al año 2023, Ampliar la cobertura y fortalecer la conectividad en los establecimientos educativos.</t>
  </si>
  <si>
    <t>1. Cronograma de revisión para la ampliación de la cobertura y conectividad.
2. Brindar servicio de conectividad a los establecimientos educativos tanto urbanos como rurales, promoviendo la apropiación y el uso pedagógico de los medios y las tecnologías de la información y la comunicación.</t>
  </si>
  <si>
    <t>Johana Rodriguez Profesional Universitario Calidad Educativa</t>
  </si>
  <si>
    <t>Al año 2023 adquirir  tecnologías para estudiantes e Instituciones educativas</t>
  </si>
  <si>
    <t>Desarrollar habilidades en lenguaje de programación.</t>
  </si>
  <si>
    <t xml:space="preserve">Al año 2023 haber formado 400 docentes en lenguajes de programación </t>
  </si>
  <si>
    <t xml:space="preserve"> 1. Cronograma de programación sobre el diplomado con los docentes.
2. Formar  docentes  como  “Master Teachers” por parte de Oracle Academy e Inicio de  “Formación de formadores”  para lograr certificar a todos los docentes focalizados.
</t>
  </si>
  <si>
    <t>Implementar dentro del proceso educativo el fortalecimiento a la AFROCOLOMBIANIDAD</t>
  </si>
  <si>
    <t>Al año 2023, fortalecer a 27 EE en educación afrocolombiana..</t>
  </si>
  <si>
    <t>27 Instituciones con fortalecimiento de la afrocolombianidad/100</t>
  </si>
  <si>
    <t>1. Cronograma de implementación del proceso a la afrocolombianidad.
2. Asistencia técnica para el ajuste e incorporación de lineamientos curriculares en AFROCOLOMBIANIDAD en los PEI  de 27  IE del Departamento</t>
  </si>
  <si>
    <t>Orientar la  autoevaluación institucional de los establecimientos educativos privados como ejercicio participativo y crítico  y como una herramienta de gestión orientada al  mejoramiento de la calidad del servicio educativo</t>
  </si>
  <si>
    <t>Capacitación en procesos y uso de los sistemas de información de gestión de la calidad.
Asistencia técnica integral a los directivos docentes, docentes y administración en las instituciones educativas.</t>
  </si>
  <si>
    <t>Personas beneficiadas con procesos de formación en los sistemas de información de gestión de la calidad.
Directivos docentes, docentes y administrativos con asistencia técnica integral.</t>
  </si>
  <si>
    <t>52.
1.200</t>
  </si>
  <si>
    <t>Asistencia técnica integral a los directivos docentes, docentes y administración en las instituciones educativas.</t>
  </si>
  <si>
    <t>Directivos docentes, docentes y administrativos con asistencia técnica integral.</t>
  </si>
  <si>
    <t>Fortalecer la estrategia preventiva contra el consumo de sustencias psicoactivas y alcohólicas en los establecimientos educativos.</t>
  </si>
  <si>
    <t>Establecimientos educativos con la estrategia preventiva de consumo de sustancias psicoactivas y alcohólicas</t>
  </si>
  <si>
    <t>Implementar la estrategia de escuela de padres con enfoque de prevención, violencia de género, equidad, derechos de la mujer, y habilidades para la vida en los establecimientos educativos.</t>
  </si>
  <si>
    <t>Estrategias implementadas.</t>
  </si>
  <si>
    <t xml:space="preserve">Fortalecer en los establecimientos educativos los programas pedagógicos transversales (educación ambiental, educación para la sexualidad y construcción de la ciudadanía, catedra de la paz, afianciamiento de la cultura llanera, cultura del emprendimiento, educación para el ejercicio de los derechos humanos, convivencia escolar, movilidad segura, educación económica, y financiera, promoción de estilos de vida saludables). </t>
  </si>
  <si>
    <t>Establecimientos educativos fortalecidos con los programas pedagógicos transversales.</t>
  </si>
  <si>
    <t>Implementar una estrategia de bilinguismo en las instituciones educativas.</t>
  </si>
  <si>
    <t>Estrategias de bilinguismo implementadas.</t>
  </si>
  <si>
    <t>Comunidad educativa fortalecida con estrategias de mejoramiento de la calida educativa.</t>
  </si>
  <si>
    <t>Fortalecer los procesos de las modalidades de la educación media en los establecimientos educativos.</t>
  </si>
  <si>
    <t>Establecimientos educativos fortalecidos en las diferentes modalidades.</t>
  </si>
  <si>
    <t>Fortalecer la doble titulación de los estudiantes de la educación media en los establecimientos educativos.</t>
  </si>
  <si>
    <t>Estudiantes de educación media con doble titulación.</t>
  </si>
  <si>
    <t xml:space="preserve">Implementar el plan territorial de formación docente </t>
  </si>
  <si>
    <t>Plan territorial de formación docente implementado.</t>
  </si>
  <si>
    <t>Niños y niñas en preescoar atendidos con educación inicial en el marco de la atención integral.</t>
  </si>
  <si>
    <t>Garanterizar la inspección y vigilancia sobre la prestación del servicio educativo a instituciones educativas oficilales, no oficilaes, ETDH y las CEA.</t>
  </si>
  <si>
    <t>Instituciones educativas oficiales, no oficiales. ETDH y las CEA con Inspección y vigilancia garanteizados.</t>
  </si>
  <si>
    <t>Construcción de materiales didácticos y pedagógicos en relación con el sistema educativo índigena propio. SEP</t>
  </si>
  <si>
    <t>Materiales pedagógicos construidos</t>
  </si>
  <si>
    <t>Garantizar las mesas de concertación etnoeducativas.</t>
  </si>
  <si>
    <t>Mesas de concertación etnoeducativas garantizadas.</t>
  </si>
  <si>
    <t>Formular mallas curriculares en los proyectos etnoeducativos comunicativas comunitarios.</t>
  </si>
  <si>
    <t>Mallas curriculares etnoeducativas formuladas.</t>
  </si>
  <si>
    <t>Fortalecimiento a la educación afrocolombiana en las Instituciones educativas del Departamento.</t>
  </si>
  <si>
    <t>Instituciones con foralecimiento de la afrocolombianidad.</t>
  </si>
  <si>
    <t>Ampliar la cobertura y fortalecer la conectividad en los establecimientos educativos.</t>
  </si>
  <si>
    <t>Establecimientos educativos con servicio de conectividad.</t>
  </si>
  <si>
    <t>Estudiantes e insituciones beneficiados</t>
  </si>
  <si>
    <t>Adquisición de tecnologías para estudiantes e instituciones educativas.</t>
  </si>
  <si>
    <t>Fortalecer estrategias de mejoramiento de la calidad, en la comunidad educativa.</t>
  </si>
  <si>
    <t>Fortalecer en los establecimientos educativos los programas pedagógicos transversales (educación ambiental, educación para la sexualidad y construcción de la ciudadanía, catedra de la paz, afianciamiento de la cultura llanera, cultura del emprendimiento, educación para el ejercicio de los derechos humanos, convivencia escolar, movilidad segura, educación económica, y financiera, promoción de estilos de vida saludables)</t>
  </si>
  <si>
    <t>BPIN: 2020005850017 - 2018005850138</t>
  </si>
  <si>
    <t>Se realizaron asistencias técnica referente a la revisión de los componentes del PMI.</t>
  </si>
  <si>
    <t>Se encuentra en proceso de formulación del proyecto</t>
  </si>
  <si>
    <t>SGR</t>
  </si>
  <si>
    <t>X</t>
  </si>
  <si>
    <t>x</t>
  </si>
  <si>
    <t xml:space="preserve">Se expiden circulares con las orientaciones del seguimiento anual al SIEE, se recolecto información y consolido y elaboración de informe. También se realizó encuentro virtuales sobre evaluación de los  aprendizaje.  </t>
  </si>
  <si>
    <t xml:space="preserve">Se realizaron encuentros virtuales para la socializacion y uso pedagógico de resultados; también elaboración, consolidado de resultados y documentos de análisis y socialización.   </t>
  </si>
  <si>
    <t xml:space="preserve">Se realizo el respectivo diágnostico de analisis e interpretación de resultados. </t>
  </si>
  <si>
    <t xml:space="preserve">A través de la Entidad territorial se realiza acompañamiento, asesoria y seguimiento al programa de PTA. </t>
  </si>
  <si>
    <t>Se realizo diseño de estrategias pedagógicas en áreas de preescolar y básica primaria, analizando el impacto de la jornada única y se recolecto las necesidades en los cuatro componentes de gestión..
Se realizo una recolección de los datos que permitiera identificar la población de licenciados de inglés e idiomas que ha aportado a la identificación de estrategias para la formulación del proyecto.</t>
  </si>
  <si>
    <t>El MEN no desarrollo el programa de SUPERATÉ CON EL SABER en razon de la pandemia COVID-19</t>
  </si>
  <si>
    <t>BPIN: 2020005850028</t>
  </si>
  <si>
    <t>Se realizo seis asistencias técnicas sobre los lineamientos técnicos que imparte lel MEN de la Catedra de Afrocolombianidad. También se realizoron seis talleres teórico prácticos sobre la implementación de PPT de la catedra de la Afrocolombianidad.</t>
  </si>
  <si>
    <t>BPIN: 2020005850109</t>
  </si>
  <si>
    <t>BPIN: 2020005850029</t>
  </si>
  <si>
    <t>SGP</t>
  </si>
  <si>
    <t xml:space="preserve"> A 2023 40  EE Públicos acompañados y apoyados en el programa PTA</t>
  </si>
  <si>
    <t>40 E.E ATENDIDOS Y FORTALECIDOS CON EL PROGRAMA PTA/100</t>
  </si>
  <si>
    <t>34 E.E DE JORNADA ÚNICA/100</t>
  </si>
  <si>
    <t>Al año 2023 realizar seguimiento pedagogico a 34 EE, que cuentan con jornada unica.</t>
  </si>
  <si>
    <t xml:space="preserve">1. Cronograma de revisión y seguimiento pedagógico al programa de jornada unica.
2. Asistencia tecnica para verificar el cumplimiento del enfasis, como la praxis de cada uno de los documentos pedagogicos de la IE.
</t>
  </si>
  <si>
    <t>1. Cronograma de concertación de las mesas etnoeducativas.
2. Concertar 3 mesas de  etnoeducativa  anual durante 3 años: 2021, 2022 y 2023</t>
  </si>
  <si>
    <t>ICLD 2020005850017</t>
  </si>
  <si>
    <t>BPIN 2020005850030</t>
  </si>
  <si>
    <t xml:space="preserve">300  docentes certificados en lenguajes de programación por la empresa ORACLE
</t>
  </si>
  <si>
    <t>Se realizó la convocatoria  por medio de las redes sociales de la Secretaría de Educación,  también
Se realizarón los  cursos con los docentes a traves de Oracle Academy en 12 IE del departamento de Casanare.</t>
  </si>
  <si>
    <t>Director de Calidad Educativa</t>
  </si>
  <si>
    <t xml:space="preserve">En cumplimiento de las acciones contenidas en el plan operativo anual de inspección y vigilancia para la vigencia, se visitarón 12 EE de los cuáles 6 fueron oficiales, 2 no oficiales, 2 indigenaas oficiales, 1 ETDH y 1 CEA. </t>
  </si>
  <si>
    <t>BPIN: 2020005850025</t>
  </si>
  <si>
    <t>Convenio SENA</t>
  </si>
  <si>
    <t>Inspección y vigilancia</t>
  </si>
  <si>
    <t>69 Establecimientos educativos fortalecidos con los programas pedagógicos./100</t>
  </si>
  <si>
    <t xml:space="preserve">Director de Calidad Educativa </t>
  </si>
  <si>
    <t xml:space="preserve">Se expiden  resoluciones con los  parametros, responsabilidades y orientaciones para el inicio del proceso y por último se realiza una  designación y orientacion de evaluadores. 
Consolidar y se socializar los restuados de evaluación para el plan territorial de formación docente. </t>
  </si>
  <si>
    <t>Expedir  resolución  con los parametros, responsabilidades,  orientaciones y cronograma.  Al igual orientar con Circulares  para el inicio del proceso; para el seguimiento y retroalimentacion   y la  designación y orientacion de evaluadores.                                Generar el documento de caracterización y análisis de la evalución anual</t>
  </si>
  <si>
    <t xml:space="preserve">06 mallas curriculares etnoeducativas actualizadas  y en aplicació/100. </t>
  </si>
  <si>
    <t>Elaboró o Proyecto: Profesional Especializado SED.</t>
  </si>
  <si>
    <t>Secretario (a) de Educación de Casanare</t>
  </si>
  <si>
    <t>60  E.E CON JORNADA DIA E DESARROLLADA/100</t>
  </si>
  <si>
    <t xml:space="preserve"> </t>
  </si>
  <si>
    <t>El Ministerio expidió  la resolución que contempla la realización del día E. Se enviaron circulares orientadoras de la jornada</t>
  </si>
  <si>
    <t>Se convoco a directivos docentes y docentes  para  asistencia técnica del tema Guía 4 - aplicativo EVI.
Se Cargo la información a la plataforma EVI.
Expedición de resoluciones y su respectiva  socialización.</t>
  </si>
  <si>
    <t xml:space="preserve">Atender niños y niñas en preescolar con educación inicial en el marco de la atención integral.  </t>
  </si>
  <si>
    <t xml:space="preserve">A 2023 atender 3.000 niños y niñas en preescolar con educación inicial en el marco de la atención integral. Que corresponden a 448 docentes en 65 I.E </t>
  </si>
  <si>
    <t>65 I.E  atendidas integralmente en el marco de la educación inicial</t>
  </si>
  <si>
    <t>Realizar  mesas de trabajo y talleres teorico prácticos a 65 IE del departamento</t>
  </si>
  <si>
    <t xml:space="preserve">5433, Estudiantes de instituciones beneficiados/100 </t>
  </si>
  <si>
    <t>Se esta realizando la formulación del proyecto de dotación de equipos tecnológicos para los EE del departamento de Casanare dónde se tiene priorizados los resguardos indigenas debido a los compromisos en las mesas de concertación y otras sedes según su necesidad.                            Por apalancamiento a los proyectos de obras por impuestos se beneficiaran 5 municipios ( Tauramena, Monterrey, Pore, Paz d eAriporo y Hatocorozal), donde se dotarán de equipos tecnológicos , se realizarán capacitaciones y recolección de basura tecnológica.</t>
  </si>
  <si>
    <t>Estudiantes e insituciones beneficiados con COMPUTADORES</t>
  </si>
  <si>
    <t xml:space="preserve">Se pretende dotar a 102 sedes educativas de los municipios de Hatocorozal y Paz de Ariporo por apalancamiento del proyecto de obras por impuestos, beneficiándoles con aprox. 5.000 equipos tecnológiocos. </t>
  </si>
  <si>
    <t>Se esta realizando la formulación del proyecto de dotaciones tecnológicas para beneficiar otro sector del departamento de Casanare</t>
  </si>
  <si>
    <t>5.433 computadores en 57 sedes educativas  ( Pore, Tauramena Monterrey)</t>
  </si>
  <si>
    <t>1. Disminución de la brecha digital; dos cumputadores por estudiante; esto depende de la realización del diagnóstico junto con los directivos Docentes (basura tecnológica, número de equipos por Sede, entre otros)                                                               2.  Implementación de alarmas, cámaras y control de acceso en los Establecimientos Educativos del Departamento; para ello se consolida la información solicitada a  los Rectores. 3. Construcción de sistema fotovoltaico SFV autónomos para el suministro de energía eléctrica en escuelas rurales de zonas no interconectadas del depto de Casanare.</t>
  </si>
  <si>
    <t>Realizar acompañamiento a los E.E en la actualización y revisión de cumplimineto a la ruta de atención integral a 20 Instituciones Educativas.
Realizar documento de seguimiento y retroalimentación al manual de convivencia escolar.</t>
  </si>
  <si>
    <t xml:space="preserve"> 1. Cronogramas de ejecución de orientaciones  vocacionales a estudiantes d egrados 10 y 11,  y curriculares a docentes,  para el fortalecimiento de establecimientos de la educación media y  técnica en el departamento de Casanare.
2. Acciones pedagógicas con el SENA y otras instituciones de educación superior que ofertan la formación de sus proramas para fortalecer la articulación de la educación media con la superior en los establecimientos educativos.</t>
  </si>
  <si>
    <t xml:space="preserve">La oficina de inspección y vigilancia envió circular N° 0225 del 14 de octubre de 2020 solicitando información sobre el estado de los planes de prestación de servicio social obligatorio en los grados de décimo y once de los EE del departamento de Casanare.      </t>
  </si>
  <si>
    <t>69 Manuales de convivencia escolar revisados y resignificados acorde al sistema Nacional de convivencia escolar/100</t>
  </si>
  <si>
    <t>Se realizo asistencia técnica a IE La Poyata, El Tablón, CRIET, Cusiana, Santa Irene, El Banco, IE Luis María Jiménez DE AGUAZUL</t>
  </si>
  <si>
    <t>Uso, apropiación y desarrollo de contenidos con ayuda de las tips.</t>
  </si>
  <si>
    <t>Uso, apropiación y desarrollo de contenidos con ayuda de las tics.</t>
  </si>
  <si>
    <t>1.Cronograma de revisión y actualización de las 6 mallas curriculares de los proyectos etnoeducativos comunitarios.
2. Acompañamento y asistencia técnica para la  revisión y actualización de de mallas curriculares etnoeducativas.
Para cabildos indígenas de Chaparral Barronegro, de Caño Mochuelo y de Axu Tana.</t>
  </si>
  <si>
    <t>1. Cronograma de cumplimiento para la construcción de materiales didácticos y pedagógicos del sistema educativo indígena propio. 
2. Reproducción de material de apoyo a procesos de formación en etnoeducacion.                                                                                                                                                                                                           Para cabildos indígenas de Chaparral Barronegro, de Caño Mochuelo y de Axu Tana.</t>
  </si>
  <si>
    <t>Realizar asistencias técnica referente a la revisión de los componentes del PEI.                -Realizar el seguimiento a la política de inclusión teniedo en cuenta las herramientas establecidas para el análisis del Plan Integral de Ajuste Razonable-PIAR,caracterizaciones pedagógicas, ajustes curriculares a la inclusión y el Diseño Universal del Aprendizaje-DUA. (Vladimir Pérez Echeverria)</t>
  </si>
  <si>
    <t>Elaborar Estudios Previos para el cumplimiento de la meta e indicador, orientado a la contrucción de mallas curriculares.</t>
  </si>
  <si>
    <t xml:space="preserve">Elaborar Estudios Previos para el cumplimineto de la meta e indicador para el diseño de 7 documentos </t>
  </si>
  <si>
    <t>Elaborar Estudios Previos para contratar la realización de  la 11  mesa de concertación con la asistencia de autoridades indigenas de los 3 resguardos correspondientes: Caño Mochuelo, y Orocué y Barro Negro.</t>
  </si>
  <si>
    <t xml:space="preserve">Implementar el Plan Territorial de Formación Docente </t>
  </si>
  <si>
    <t>1. Cronograma de revisión y retroalimentación del PEI.
 2. Revisión de los PEI.
3. Formación a directivos docentes y docentes sobre PEI.
4. Retroalimentación del PEI.
5. Seguimiento a la retroalimentación del PEI.                                            6. Seis  (6) I.E  indígenas atendidas en el Proyecto Educativo Comunitario-PEC.                                          7.Seguimiento al proceso de implementación del Decreto 1421 de 2017(educación inclusiva)</t>
  </si>
  <si>
    <t xml:space="preserve">A diciembre 31 de 2023 , 69 E.E actualizados e implementados.               En los cuales se incluye los 6 establecimientos indígenas </t>
  </si>
  <si>
    <t>1. Cronograma de A.T integral orientado a PEC  indígenas de 6 I.E.   2.Realizar Asistencias técnicas integrales a 6 I.E en los componentes del PEC</t>
  </si>
  <si>
    <t>1. Realizar  2 talleres en los diferentes componentes del PEC  en cada una de las 6 I.E   y mesas técnicas, seguimiento y orientación PEC. I.E idígenas:  Murewom Wayuri, Lisa Maneni, Alegaxu, IEA Pudi, Yamotsinemu y Siukaro</t>
  </si>
  <si>
    <t>6 Instituciones educativas  indígenas atendidas en el PEC. Proyecto Educativo Comunitario/100</t>
  </si>
  <si>
    <t>69 instituciones educativas  incorporan  la educación inclusiva  a los  PEI ( según Decreto 1421 de 2017)/100</t>
  </si>
  <si>
    <t xml:space="preserve">1. Seguimiento al proceso de implementación del Decreto 1421 de 2017(educación inclusiva).  </t>
  </si>
  <si>
    <t>Acompañar la actualización del manual de convivencia escolar en las E.E del Departamento teniendo en cuenta el sistema Nacional de convivencia escolar</t>
  </si>
  <si>
    <t xml:space="preserve">A 2023, 16 EE PRIVADOS orientados en autoevaluación Institucional </t>
  </si>
  <si>
    <t>16 establecimientos educativos privados, orientados en el ejercicio de la autoevaluación institucional/100</t>
  </si>
  <si>
    <t xml:space="preserve">a 2023 63 EE oficiales orientados en  el proceso de evaluación anual de desempeño laboral de los docentes y directivos docentes </t>
  </si>
  <si>
    <t>63 establecimientos educativos orientados en la realización de la evaluación anual de desempeño laboral/100</t>
  </si>
  <si>
    <t xml:space="preserve"> A 2023 51 EE Fortalecidos en  los procesos de las modalidades de la educación media. </t>
  </si>
  <si>
    <t>51  Establecimientos educativos fortalecidos en la diferentes modalidades de educación media/100</t>
  </si>
  <si>
    <t xml:space="preserve"> 56 Establecimientos educativos con servicio de conectividad/100  Incluye 23 establecimientos indígenas (2023)Junto con 315 sedes </t>
  </si>
  <si>
    <t>1. Realizar el seguimiento a la política de inclusión teniedo en cuenta las herramientas establecidas para el análisis del Plan Integral de Ajuste Razonable-PIAR,caracterizaciones pedagógicas, ajustes curriculares a la inclusión y el Diseño Universal del Aprendizaje-DUA. (Vladimir Pérez E)</t>
  </si>
  <si>
    <t>Formación de Docentes y Directivos Docentes</t>
  </si>
  <si>
    <t>ICLD</t>
  </si>
  <si>
    <t>FORMULACIÓN DEL PLAN DE APOYO AL MEJORAMIENTO EDUCATIVO (Vigencias)  2022</t>
  </si>
  <si>
    <t>448 Docentes de preescolar y de educación inicial implementan lineamientos curriculares.</t>
  </si>
  <si>
    <r>
      <t xml:space="preserve">En el marco de la estrategia por un pacto digital el MinTic diseño el proyecto de centros digitales mediante el cual se instalaran soluciones de acceso a internte de las zonas rurales del departamento; se proyecta para la vigencia 2022 a beneficiar a 236 sedes por otra parte, mediante el proyecto de conexión total dependiendo de los recursos del SGP se ampliara la cobertura de las sedes beneficiadas, se proyecta darles servicios de conectividad a 69  sedes y/o Instituciones educativas
Se dará inicio a la prestación de servicio al proyecto </t>
    </r>
    <r>
      <rPr>
        <sz val="7"/>
        <rFont val="Arial"/>
        <family val="2"/>
      </rPr>
      <t xml:space="preserve">FORTALECIMIENTO DE CAPACIDADES DE CTEI PARA LA INNOVACIÓN EDUCATIVA EN EDUCACIÓN BÁSICA Y MEDIA MEDIANTE USO DE TICS EN IE OFICIALES DEL DEPARTAMENTO </t>
    </r>
    <r>
      <rPr>
        <sz val="9"/>
        <rFont val="Arial"/>
        <family val="2"/>
      </rPr>
      <t>beneficiando a 10 IE urbanas del departamento.</t>
    </r>
  </si>
  <si>
    <t>Se esta prestando servicios profesionales para la orientación vocacional a los estudiantes de los grados  10 y 11 en los siguientes 10 municipios e instituciones educativas: MONTERREY/ Técnico Diversificado de Monterrey; PORE/ I.E. Rafael U.Uribe; SAN LUIS DE Pque/ I.Técnico Educativo Franciasco Lucea; TRINIDAD/ I.T Integrado de Trinidad; VILLANUEVA/ I.E.Fabio Riveros;  AGUAZUL/ IE León de Greiff; HATO COROZAL /I.E Luis Hernández Vargas; NUNCHIA/ IE Salvador Camacho Roldán; SABANALARGA/ IE Manuel Elkin Patarroyo; TAMARA/ IE Victor Gómez Corredor.</t>
  </si>
  <si>
    <t xml:space="preserve">1. Cronograma de revisión y retroalimentación para la dobñe titulación de los estudiantes.
 2. Revisión de los planes de área de la media técnica para fortalecer los procesos de modalidades en los E. E. Articulación interinstitucional SENA - ETC.     3. Seguimiento a proceso de matrícula de estudiantes de grados 10° y 11° de educación media articulados a doble titulación </t>
  </si>
  <si>
    <t xml:space="preserve">Se realizo convocatoria para la reactivacion de comité regional de la media técnica con el SENA.
También se hicieron las respectivas reuniones técnicas con el SENA,  ETC, rector, presentantes de Instituciones técnicas.                                                  -Formación a docentes y coordinadores de la educación media </t>
  </si>
  <si>
    <t>Cuatro (04) Foros Educativos Departamentales/100</t>
  </si>
  <si>
    <t xml:space="preserve">1. Realizar foros Departamentales de conformidad con la orientaciones y lineamientos del MEN.
</t>
  </si>
  <si>
    <r>
      <t xml:space="preserve">1. Cronograma de revisión para la implementación del plan territorial de formación docente.
2. Formación integral a docentes del departamento.  
3. Actualización y fortalecimiento de docentes en manejo de recursos técnológicos aplicados a la educación.
4. Formación a docentes de la </t>
    </r>
    <r>
      <rPr>
        <sz val="8"/>
        <rFont val="Arial"/>
        <family val="2"/>
      </rPr>
      <t>ESCUELA NORMAL SUPERIOR DE MONTERREY</t>
    </r>
  </si>
  <si>
    <t xml:space="preserve">Formular el Plan Territorial de Formación Docente - PTFD- para el cuatrienio.                                  - Elaborar  planes de acción que direccionen la ejecución del PTFD.-                                           - Formular el proyecto  de Formación Docente, parte integral del PTFD, a ejecutarse hasta el 2023                                              </t>
  </si>
  <si>
    <t xml:space="preserve"> -Anualmente realizar foros municipales y uno departamental con partipación en el foro educativo nacional.                       -</t>
  </si>
  <si>
    <t>Un (01) Plan Territorial de Formación Docente Formulado e implementado/100</t>
  </si>
  <si>
    <t>1. Cronograma de revisión y retroalimentación de los PPT en los EE.
2. Asistencia técnica en los procesos de  formulación, planeación y seguimiento a cada uno de los 69 PPT en el PEI.
3. Revisión de cada uno de los 69 PPT.
3. Formación a directivos docentes y docetes sobre PPT.
4. Retroalimentación del PPT.
5. Seguimiento a la retroalimentación del PPT.</t>
  </si>
  <si>
    <t>Realizar  acompañamiento a la revisión, planeación y seguimiento a los 69 PTT en el PEI, así como la retroalimetación del proceso en el total de las  69 I.E y complementar con la formación de los docentes que hacen parte de ellas.                              Se requiere gestionar los recursos financieros  para poder  fortalecer el proceso de los PPT durante las proximas vigencias 2022  y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</si>
</sst>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quot;$&quot;* #,##0.00_-;_-&quot;$&quot;* &quot;-&quot;??_-;_-@_-"/>
  </numFmts>
  <fonts count="16" x14ac:knownFonts="1">
    <font>
      <sz val="11"/>
      <color theme="1"/>
      <name val="Calibri"/>
      <family val="2"/>
      <scheme val="minor"/>
    </font>
    <font>
      <sz val="11"/>
      <color theme="1"/>
      <name val="Calibri"/>
      <family val="2"/>
      <scheme val="minor"/>
    </font>
    <font>
      <b/>
      <sz val="9"/>
      <color indexed="81"/>
      <name val="Tahoma"/>
      <family val="2"/>
    </font>
    <font>
      <sz val="9"/>
      <color indexed="81"/>
      <name val="Tahoma"/>
      <family val="2"/>
    </font>
    <font>
      <u/>
      <sz val="11"/>
      <color theme="10"/>
      <name val="Calibri"/>
      <family val="2"/>
      <scheme val="minor"/>
    </font>
    <font>
      <b/>
      <sz val="10"/>
      <name val="Arial"/>
      <family val="2"/>
    </font>
    <font>
      <sz val="10"/>
      <name val="Arial"/>
      <family val="2"/>
    </font>
    <font>
      <b/>
      <sz val="9"/>
      <name val="Arial"/>
      <family val="2"/>
    </font>
    <font>
      <sz val="9"/>
      <name val="Arial"/>
      <family val="2"/>
    </font>
    <font>
      <u/>
      <sz val="9"/>
      <name val="Arial"/>
      <family val="2"/>
    </font>
    <font>
      <sz val="9"/>
      <name val="Calibri"/>
      <family val="2"/>
      <scheme val="minor"/>
    </font>
    <font>
      <b/>
      <sz val="8"/>
      <name val="Arial"/>
      <family val="2"/>
    </font>
    <font>
      <sz val="9"/>
      <color rgb="FFFF0000"/>
      <name val="Arial"/>
      <family val="2"/>
    </font>
    <font>
      <u/>
      <sz val="9"/>
      <color rgb="FFFF0000"/>
      <name val="Arial"/>
      <family val="2"/>
    </font>
    <font>
      <sz val="7"/>
      <name val="Arial"/>
      <family val="2"/>
    </font>
    <font>
      <sz val="8"/>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2" tint="-0.24994659260841701"/>
      </right>
      <top/>
      <bottom style="thin">
        <color theme="2" tint="-0.24994659260841701"/>
      </bottom>
      <diagonal/>
    </border>
    <border>
      <left style="double">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theme="2" tint="-0.24994659260841701"/>
      </left>
      <right style="thin">
        <color theme="2" tint="-0.24994659260841701"/>
      </right>
      <top style="thin">
        <color theme="2" tint="-0.24994659260841701"/>
      </top>
      <bottom/>
      <diagonal/>
    </border>
  </borders>
  <cellStyleXfs count="3">
    <xf numFmtId="0" fontId="0" fillId="0" borderId="0"/>
    <xf numFmtId="164" fontId="1" fillId="0" borderId="0" applyFont="0" applyFill="0" applyBorder="0" applyAlignment="0" applyProtection="0"/>
    <xf numFmtId="0" fontId="4" fillId="0" borderId="0" applyNumberFormat="0" applyFill="0" applyBorder="0" applyAlignment="0" applyProtection="0"/>
  </cellStyleXfs>
  <cellXfs count="117">
    <xf numFmtId="0" fontId="0" fillId="0" borderId="0" xfId="0"/>
    <xf numFmtId="0" fontId="5" fillId="0" borderId="0" xfId="0" applyFont="1"/>
    <xf numFmtId="0" fontId="6" fillId="0" borderId="0" xfId="0" applyFont="1"/>
    <xf numFmtId="0" fontId="6" fillId="0" borderId="0" xfId="0" applyFont="1" applyAlignment="1">
      <alignment horizontal="left" vertical="center"/>
    </xf>
    <xf numFmtId="0" fontId="6" fillId="0" borderId="0" xfId="0" applyFont="1" applyFill="1" applyBorder="1" applyAlignment="1">
      <alignment horizontal="left" vertical="center" wrapText="1"/>
    </xf>
    <xf numFmtId="0" fontId="6" fillId="0" borderId="0" xfId="0" applyFont="1" applyFill="1"/>
    <xf numFmtId="0" fontId="6" fillId="0" borderId="0" xfId="0" applyFont="1" applyAlignment="1"/>
    <xf numFmtId="0" fontId="6" fillId="0" borderId="0" xfId="0" applyFont="1" applyAlignment="1">
      <alignment horizontal="right"/>
    </xf>
    <xf numFmtId="0" fontId="6" fillId="0" borderId="0" xfId="0" applyFont="1" applyAlignment="1">
      <alignment horizontal="left"/>
    </xf>
    <xf numFmtId="0" fontId="6" fillId="0" borderId="0" xfId="0" applyFont="1" applyAlignment="1">
      <alignment horizontal="left"/>
    </xf>
    <xf numFmtId="0" fontId="5" fillId="0" borderId="6" xfId="0" applyFont="1" applyBorder="1" applyAlignment="1">
      <alignment horizontal="left" vertical="center" wrapText="1"/>
    </xf>
    <xf numFmtId="0" fontId="5" fillId="0" borderId="0" xfId="0" applyFont="1" applyAlignment="1">
      <alignment horizontal="left"/>
    </xf>
    <xf numFmtId="0" fontId="5" fillId="0" borderId="0" xfId="0" applyFont="1" applyAlignment="1">
      <alignment horizontal="center" vertical="top"/>
    </xf>
    <xf numFmtId="0" fontId="6" fillId="0" borderId="0" xfId="0" applyFont="1" applyAlignment="1">
      <alignment horizontal="center" vertical="top"/>
    </xf>
    <xf numFmtId="0" fontId="8" fillId="3" borderId="21" xfId="0" applyFont="1" applyFill="1" applyBorder="1" applyAlignment="1">
      <alignment horizontal="justify" vertical="top" wrapText="1"/>
    </xf>
    <xf numFmtId="0" fontId="8" fillId="3" borderId="21" xfId="2" applyFont="1" applyFill="1" applyBorder="1" applyAlignment="1">
      <alignment horizontal="center" vertical="center" wrapText="1"/>
    </xf>
    <xf numFmtId="14" fontId="8" fillId="3" borderId="21" xfId="0" applyNumberFormat="1" applyFont="1" applyFill="1" applyBorder="1" applyAlignment="1">
      <alignment horizontal="center" vertical="center" wrapText="1"/>
    </xf>
    <xf numFmtId="0" fontId="7" fillId="3" borderId="21" xfId="0" applyFont="1" applyFill="1" applyBorder="1" applyAlignment="1">
      <alignment horizontal="center" vertical="center" wrapText="1"/>
    </xf>
    <xf numFmtId="0" fontId="8" fillId="3" borderId="21" xfId="0" applyFont="1" applyFill="1" applyBorder="1" applyAlignment="1">
      <alignment vertical="center" wrapText="1"/>
    </xf>
    <xf numFmtId="0" fontId="8" fillId="3" borderId="21" xfId="0" applyFont="1" applyFill="1" applyBorder="1" applyAlignment="1">
      <alignment horizontal="left" vertical="center" wrapText="1"/>
    </xf>
    <xf numFmtId="0" fontId="7" fillId="3" borderId="21" xfId="0" applyFont="1" applyFill="1" applyBorder="1" applyAlignment="1">
      <alignment horizontal="center" vertical="center" textRotation="90" wrapText="1"/>
    </xf>
    <xf numFmtId="0" fontId="8" fillId="3" borderId="21" xfId="0" applyFont="1" applyFill="1" applyBorder="1" applyAlignment="1">
      <alignment horizontal="center" vertical="center" wrapText="1"/>
    </xf>
    <xf numFmtId="3" fontId="8" fillId="3" borderId="21" xfId="0" applyNumberFormat="1" applyFont="1" applyFill="1" applyBorder="1" applyAlignment="1">
      <alignment horizontal="left" vertical="center" wrapText="1"/>
    </xf>
    <xf numFmtId="0" fontId="9" fillId="3" borderId="21" xfId="2" applyFont="1" applyFill="1" applyBorder="1" applyAlignment="1">
      <alignment horizontal="center" vertical="center" wrapText="1"/>
    </xf>
    <xf numFmtId="164" fontId="8" fillId="3" borderId="21" xfId="1" applyFont="1" applyFill="1" applyBorder="1" applyAlignment="1">
      <alignment horizontal="center" vertical="center" wrapText="1"/>
    </xf>
    <xf numFmtId="0" fontId="10" fillId="3" borderId="21" xfId="2" applyFont="1" applyFill="1" applyBorder="1" applyAlignment="1">
      <alignment horizontal="justify" vertical="top" wrapText="1"/>
    </xf>
    <xf numFmtId="0" fontId="8" fillId="3" borderId="21" xfId="0" applyFont="1" applyFill="1" applyBorder="1" applyAlignment="1">
      <alignment horizontal="left" vertical="top" wrapText="1"/>
    </xf>
    <xf numFmtId="0" fontId="8" fillId="3" borderId="22" xfId="0" applyFont="1" applyFill="1" applyBorder="1" applyAlignment="1">
      <alignment horizontal="justify" vertical="top" wrapText="1"/>
    </xf>
    <xf numFmtId="0" fontId="8" fillId="3" borderId="22" xfId="2" applyFont="1" applyFill="1" applyBorder="1" applyAlignment="1">
      <alignment horizontal="center" vertical="center" wrapText="1"/>
    </xf>
    <xf numFmtId="14" fontId="8" fillId="3" borderId="22" xfId="0" applyNumberFormat="1" applyFont="1" applyFill="1" applyBorder="1" applyAlignment="1">
      <alignment horizontal="center" vertical="center" wrapText="1"/>
    </xf>
    <xf numFmtId="0" fontId="5" fillId="2" borderId="24" xfId="0" applyFont="1" applyFill="1" applyBorder="1" applyAlignment="1">
      <alignment horizontal="center" vertical="center" textRotation="90" wrapText="1"/>
    </xf>
    <xf numFmtId="0" fontId="5" fillId="2" borderId="25" xfId="0" applyFont="1" applyFill="1" applyBorder="1" applyAlignment="1">
      <alignment horizontal="center" vertical="center" textRotation="90" wrapText="1"/>
    </xf>
    <xf numFmtId="0" fontId="5" fillId="2" borderId="26"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8" fillId="4" borderId="21" xfId="0" applyFont="1" applyFill="1" applyBorder="1" applyAlignment="1">
      <alignment horizontal="justify" vertical="top" wrapText="1"/>
    </xf>
    <xf numFmtId="0" fontId="8" fillId="4" borderId="21" xfId="0" applyFont="1" applyFill="1" applyBorder="1" applyAlignment="1">
      <alignment horizontal="center" vertical="center" wrapText="1"/>
    </xf>
    <xf numFmtId="0" fontId="12" fillId="3" borderId="21" xfId="0" applyFont="1" applyFill="1" applyBorder="1" applyAlignment="1">
      <alignment horizontal="justify" vertical="top" wrapText="1"/>
    </xf>
    <xf numFmtId="0" fontId="8" fillId="5" borderId="21" xfId="0" applyFont="1" applyFill="1" applyBorder="1" applyAlignment="1">
      <alignment horizontal="justify" vertical="top" wrapText="1"/>
    </xf>
    <xf numFmtId="0" fontId="8" fillId="5" borderId="21" xfId="0" applyFont="1" applyFill="1" applyBorder="1" applyAlignment="1">
      <alignment horizontal="left" vertical="center" wrapText="1"/>
    </xf>
    <xf numFmtId="0" fontId="13" fillId="3" borderId="21" xfId="2" applyFont="1" applyFill="1" applyBorder="1" applyAlignment="1">
      <alignment horizontal="center" vertical="center" wrapText="1"/>
    </xf>
    <xf numFmtId="0" fontId="12" fillId="3" borderId="21" xfId="2" applyFont="1" applyFill="1" applyBorder="1" applyAlignment="1">
      <alignment horizontal="center" vertical="center" wrapText="1"/>
    </xf>
    <xf numFmtId="0" fontId="8" fillId="6" borderId="21" xfId="0" applyFont="1" applyFill="1" applyBorder="1" applyAlignment="1">
      <alignment horizontal="justify" vertical="top" wrapText="1"/>
    </xf>
    <xf numFmtId="0" fontId="8" fillId="7" borderId="21" xfId="0" applyFont="1" applyFill="1" applyBorder="1" applyAlignment="1">
      <alignment vertical="center" wrapText="1"/>
    </xf>
    <xf numFmtId="0" fontId="8" fillId="7" borderId="21" xfId="0" applyFont="1" applyFill="1" applyBorder="1" applyAlignment="1">
      <alignment horizontal="center" vertical="center" wrapText="1"/>
    </xf>
    <xf numFmtId="0" fontId="8" fillId="7" borderId="21" xfId="0" applyFont="1" applyFill="1" applyBorder="1" applyAlignment="1">
      <alignment horizontal="justify" vertical="top" wrapText="1"/>
    </xf>
    <xf numFmtId="0" fontId="8" fillId="7" borderId="21" xfId="0" applyFont="1" applyFill="1" applyBorder="1" applyAlignment="1">
      <alignment horizontal="left" vertical="center" wrapText="1"/>
    </xf>
    <xf numFmtId="0" fontId="8" fillId="7" borderId="21" xfId="0" applyFont="1" applyFill="1" applyBorder="1" applyAlignment="1">
      <alignment horizontal="justify" wrapText="1"/>
    </xf>
    <xf numFmtId="0" fontId="8" fillId="3" borderId="21" xfId="0" applyFont="1" applyFill="1" applyBorder="1" applyAlignment="1">
      <alignment horizontal="center" vertical="center" wrapText="1"/>
    </xf>
    <xf numFmtId="0" fontId="8" fillId="3" borderId="21" xfId="0" applyFont="1" applyFill="1" applyBorder="1" applyAlignment="1">
      <alignment horizontal="left" vertical="center" wrapText="1"/>
    </xf>
    <xf numFmtId="0" fontId="8" fillId="5" borderId="21" xfId="0" applyFont="1" applyFill="1" applyBorder="1" applyAlignment="1">
      <alignment horizontal="center" vertical="center" wrapText="1"/>
    </xf>
    <xf numFmtId="0" fontId="15" fillId="3" borderId="21" xfId="0" applyFont="1" applyFill="1" applyBorder="1" applyAlignment="1">
      <alignment horizontal="justify" vertical="top" wrapText="1"/>
    </xf>
    <xf numFmtId="0" fontId="8" fillId="8" borderId="21" xfId="2" applyFont="1" applyFill="1" applyBorder="1" applyAlignment="1">
      <alignment horizontal="center" vertical="center" wrapText="1"/>
    </xf>
    <xf numFmtId="0" fontId="5" fillId="9" borderId="26" xfId="0" applyFont="1" applyFill="1" applyBorder="1" applyAlignment="1">
      <alignment horizontal="center" vertical="center" wrapText="1"/>
    </xf>
    <xf numFmtId="0" fontId="8" fillId="9" borderId="22" xfId="2" applyFont="1" applyFill="1" applyBorder="1" applyAlignment="1">
      <alignment horizontal="center" vertical="center" wrapText="1"/>
    </xf>
    <xf numFmtId="0" fontId="8" fillId="9" borderId="21" xfId="2" applyFont="1" applyFill="1" applyBorder="1" applyAlignment="1">
      <alignment horizontal="center" vertical="center" wrapText="1"/>
    </xf>
    <xf numFmtId="0" fontId="8" fillId="9" borderId="21" xfId="0" applyFont="1" applyFill="1" applyBorder="1" applyAlignment="1">
      <alignment horizontal="center" vertical="center" wrapText="1"/>
    </xf>
    <xf numFmtId="0" fontId="6" fillId="9" borderId="0" xfId="0" applyFont="1" applyFill="1" applyAlignment="1">
      <alignment horizontal="left"/>
    </xf>
    <xf numFmtId="0" fontId="6" fillId="9" borderId="0" xfId="0" applyFont="1" applyFill="1"/>
    <xf numFmtId="0" fontId="12" fillId="9" borderId="21" xfId="2" applyFont="1" applyFill="1" applyBorder="1" applyAlignment="1">
      <alignment horizontal="center" vertical="center" wrapText="1"/>
    </xf>
    <xf numFmtId="0" fontId="12" fillId="3" borderId="21" xfId="0" applyFont="1" applyFill="1" applyBorder="1" applyAlignment="1">
      <alignment horizontal="left" vertical="center" wrapText="1"/>
    </xf>
    <xf numFmtId="0" fontId="12" fillId="8" borderId="21"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7" fillId="3" borderId="27" xfId="0" applyFont="1" applyFill="1" applyBorder="1" applyAlignment="1">
      <alignment horizontal="center" vertical="center" textRotation="90" wrapText="1"/>
    </xf>
    <xf numFmtId="0" fontId="7" fillId="3" borderId="22" xfId="0" applyFont="1" applyFill="1" applyBorder="1" applyAlignment="1">
      <alignment horizontal="center" vertical="center" textRotation="90"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justify" vertical="center" wrapText="1"/>
    </xf>
    <xf numFmtId="0" fontId="5" fillId="2" borderId="12"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20" xfId="0" applyFont="1" applyFill="1" applyBorder="1" applyAlignment="1">
      <alignment horizontal="center" vertical="center" textRotation="90" wrapText="1"/>
    </xf>
    <xf numFmtId="0" fontId="5" fillId="2" borderId="23" xfId="0" applyFont="1" applyFill="1" applyBorder="1" applyAlignment="1">
      <alignment horizontal="center" vertical="center" textRotation="90" wrapText="1"/>
    </xf>
    <xf numFmtId="0" fontId="11" fillId="2" borderId="15"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19" xfId="0" applyFont="1" applyFill="1" applyBorder="1" applyAlignment="1">
      <alignment horizontal="left" vertical="center" textRotation="90" wrapText="1"/>
    </xf>
    <xf numFmtId="0" fontId="7" fillId="2" borderId="26" xfId="0" applyFont="1" applyFill="1" applyBorder="1" applyAlignment="1">
      <alignment horizontal="left" vertical="center" textRotation="90" wrapText="1"/>
    </xf>
    <xf numFmtId="0" fontId="7" fillId="2" borderId="19" xfId="0" applyFont="1" applyFill="1" applyBorder="1" applyAlignment="1">
      <alignment horizontal="center" vertical="center" textRotation="90" wrapText="1"/>
    </xf>
    <xf numFmtId="0" fontId="7" fillId="2" borderId="26" xfId="0" applyFont="1" applyFill="1" applyBorder="1" applyAlignment="1">
      <alignment horizontal="center" vertical="center" textRotation="90"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3" borderId="21" xfId="0" applyFont="1" applyFill="1" applyBorder="1" applyAlignment="1">
      <alignment horizontal="center" vertical="center" textRotation="90" wrapText="1"/>
    </xf>
    <xf numFmtId="0" fontId="8" fillId="3" borderId="21"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8" fillId="3" borderId="21" xfId="0" applyFont="1" applyFill="1" applyBorder="1" applyAlignment="1">
      <alignment horizontal="left" vertical="center" wrapText="1"/>
    </xf>
    <xf numFmtId="0" fontId="10" fillId="3" borderId="21" xfId="2" applyFont="1" applyFill="1" applyBorder="1" applyAlignment="1">
      <alignment horizontal="justify" vertical="top" wrapText="1"/>
    </xf>
    <xf numFmtId="0" fontId="7" fillId="3" borderId="22" xfId="0" applyFont="1" applyFill="1" applyBorder="1" applyAlignment="1">
      <alignment horizontal="center" vertical="center" wrapText="1"/>
    </xf>
    <xf numFmtId="0" fontId="8" fillId="3" borderId="22" xfId="0" applyFont="1" applyFill="1" applyBorder="1" applyAlignment="1">
      <alignment horizontal="left" vertical="center" wrapText="1"/>
    </xf>
    <xf numFmtId="0" fontId="6" fillId="0" borderId="0" xfId="0" applyFont="1" applyAlignment="1">
      <alignment horizontal="left"/>
    </xf>
    <xf numFmtId="0" fontId="12" fillId="6" borderId="21" xfId="2" applyFont="1" applyFill="1" applyBorder="1" applyAlignment="1">
      <alignment horizontal="center" vertical="center" wrapText="1"/>
    </xf>
    <xf numFmtId="0" fontId="8" fillId="7" borderId="21"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12" fillId="6" borderId="21" xfId="0" applyFont="1" applyFill="1" applyBorder="1" applyAlignment="1">
      <alignment horizontal="justify" vertical="top" wrapText="1"/>
    </xf>
    <xf numFmtId="0" fontId="8" fillId="6" borderId="21" xfId="0" applyFont="1" applyFill="1" applyBorder="1" applyAlignment="1">
      <alignment horizontal="justify" vertical="top" wrapText="1"/>
    </xf>
    <xf numFmtId="0" fontId="8" fillId="5" borderId="21" xfId="0" applyFont="1" applyFill="1" applyBorder="1" applyAlignment="1">
      <alignment horizontal="justify" vertical="top" wrapText="1"/>
    </xf>
    <xf numFmtId="0" fontId="8" fillId="5" borderId="21" xfId="0" applyFont="1" applyFill="1"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BY53"/>
  <sheetViews>
    <sheetView showGridLines="0" tabSelected="1" topLeftCell="H38" zoomScale="110" zoomScaleNormal="110" workbookViewId="0">
      <selection activeCell="S39" sqref="S39"/>
    </sheetView>
  </sheetViews>
  <sheetFormatPr baseColWidth="10" defaultColWidth="0" defaultRowHeight="12.75" x14ac:dyDescent="0.2"/>
  <cols>
    <col min="1" max="1" width="7.28515625" style="5" customWidth="1"/>
    <col min="2" max="2" width="1.42578125" style="5" customWidth="1"/>
    <col min="3" max="3" width="10.85546875" style="13" customWidth="1"/>
    <col min="4" max="5" width="6.5703125" style="2" customWidth="1"/>
    <col min="6" max="6" width="20" style="2" customWidth="1"/>
    <col min="7" max="7" width="8" style="9" customWidth="1"/>
    <col min="8" max="8" width="19.85546875" style="2" customWidth="1"/>
    <col min="9" max="9" width="16.7109375" style="2" customWidth="1"/>
    <col min="10" max="10" width="12" style="2" customWidth="1"/>
    <col min="11" max="11" width="11.7109375" style="2" customWidth="1"/>
    <col min="12" max="12" width="33.140625" style="2" customWidth="1"/>
    <col min="13" max="13" width="27.85546875" style="2" customWidth="1"/>
    <col min="14" max="14" width="14.140625" style="2" customWidth="1"/>
    <col min="15" max="15" width="10.85546875" style="2" customWidth="1"/>
    <col min="16" max="16" width="10.28515625" style="2" customWidth="1"/>
    <col min="17" max="17" width="10.85546875" style="58" customWidth="1"/>
    <col min="18" max="18" width="10.140625" style="2" customWidth="1"/>
    <col min="19" max="19" width="10.5703125" style="2" customWidth="1"/>
    <col min="20" max="20" width="12.5703125" style="2" customWidth="1"/>
    <col min="21" max="21" width="18.85546875" style="2" customWidth="1"/>
    <col min="22" max="23" width="10.140625" style="2" customWidth="1"/>
    <col min="24" max="25" width="9.140625" style="5" customWidth="1"/>
    <col min="26" max="77" width="0" style="5" hidden="1" customWidth="1"/>
    <col min="78" max="16384" width="9.140625" style="5" hidden="1"/>
  </cols>
  <sheetData>
    <row r="1" spans="3:23" ht="63" customHeight="1" thickBot="1" x14ac:dyDescent="0.25">
      <c r="C1" s="66"/>
      <c r="D1" s="67"/>
      <c r="E1" s="67"/>
      <c r="F1" s="67"/>
      <c r="G1" s="67"/>
      <c r="H1" s="67"/>
      <c r="I1" s="68"/>
      <c r="J1" s="75" t="s">
        <v>0</v>
      </c>
      <c r="K1" s="76"/>
      <c r="L1" s="76"/>
      <c r="M1" s="76"/>
      <c r="N1" s="76"/>
      <c r="O1" s="76"/>
      <c r="P1" s="76"/>
      <c r="Q1" s="76"/>
      <c r="R1" s="76"/>
      <c r="S1" s="76"/>
      <c r="T1" s="76"/>
      <c r="U1" s="76"/>
      <c r="V1" s="76"/>
      <c r="W1" s="76"/>
    </row>
    <row r="2" spans="3:23" ht="24.75" customHeight="1" thickBot="1" x14ac:dyDescent="0.25">
      <c r="C2" s="69"/>
      <c r="D2" s="70"/>
      <c r="E2" s="70"/>
      <c r="F2" s="70"/>
      <c r="G2" s="70"/>
      <c r="H2" s="70"/>
      <c r="I2" s="71"/>
      <c r="J2" s="77" t="s">
        <v>1</v>
      </c>
      <c r="K2" s="78"/>
      <c r="L2" s="78"/>
      <c r="M2" s="78"/>
      <c r="N2" s="78"/>
      <c r="O2" s="78"/>
      <c r="P2" s="78"/>
      <c r="Q2" s="78"/>
      <c r="R2" s="78"/>
      <c r="S2" s="78"/>
      <c r="T2" s="78"/>
      <c r="U2" s="78"/>
      <c r="V2" s="78"/>
      <c r="W2" s="78"/>
    </row>
    <row r="3" spans="3:23" ht="36" customHeight="1" thickBot="1" x14ac:dyDescent="0.25">
      <c r="C3" s="69"/>
      <c r="D3" s="70"/>
      <c r="E3" s="70"/>
      <c r="F3" s="70"/>
      <c r="G3" s="70"/>
      <c r="H3" s="70"/>
      <c r="I3" s="71"/>
      <c r="J3" s="79" t="s">
        <v>10</v>
      </c>
      <c r="K3" s="80"/>
      <c r="L3" s="80"/>
      <c r="M3" s="80"/>
      <c r="N3" s="80"/>
      <c r="O3" s="80"/>
      <c r="P3" s="80"/>
      <c r="Q3" s="80"/>
      <c r="R3" s="80"/>
      <c r="S3" s="80"/>
      <c r="T3" s="80"/>
      <c r="U3" s="80"/>
      <c r="V3" s="80"/>
      <c r="W3" s="80"/>
    </row>
    <row r="4" spans="3:23" ht="51" customHeight="1" thickBot="1" x14ac:dyDescent="0.25">
      <c r="C4" s="72"/>
      <c r="D4" s="73"/>
      <c r="E4" s="73"/>
      <c r="F4" s="73"/>
      <c r="G4" s="73"/>
      <c r="H4" s="73"/>
      <c r="I4" s="74"/>
      <c r="J4" s="77" t="s">
        <v>2</v>
      </c>
      <c r="K4" s="78"/>
      <c r="L4" s="78"/>
      <c r="M4" s="81"/>
      <c r="N4" s="77" t="s">
        <v>3</v>
      </c>
      <c r="O4" s="78"/>
      <c r="P4" s="78"/>
      <c r="Q4" s="78"/>
      <c r="R4" s="78"/>
      <c r="S4" s="78"/>
      <c r="T4" s="78"/>
      <c r="U4" s="78"/>
      <c r="V4" s="81"/>
      <c r="W4" s="10" t="s">
        <v>11</v>
      </c>
    </row>
    <row r="5" spans="3:23" ht="46.5" customHeight="1" thickBot="1" x14ac:dyDescent="0.25">
      <c r="C5" s="12"/>
      <c r="D5" s="1"/>
      <c r="E5" s="1"/>
      <c r="F5" s="1"/>
      <c r="G5" s="11"/>
      <c r="H5" s="1"/>
      <c r="J5" s="82"/>
      <c r="K5" s="82"/>
      <c r="L5" s="82"/>
      <c r="M5" s="82"/>
      <c r="N5" s="82"/>
      <c r="O5" s="82"/>
      <c r="P5" s="82"/>
      <c r="Q5" s="82"/>
      <c r="R5" s="82"/>
      <c r="S5" s="82"/>
      <c r="T5" s="82"/>
      <c r="U5" s="82"/>
      <c r="V5" s="82"/>
      <c r="W5" s="82"/>
    </row>
    <row r="6" spans="3:23" ht="33.75" customHeight="1" thickTop="1" x14ac:dyDescent="0.2">
      <c r="C6" s="83" t="s">
        <v>249</v>
      </c>
      <c r="D6" s="84"/>
      <c r="E6" s="85"/>
      <c r="F6" s="85"/>
      <c r="G6" s="85"/>
      <c r="H6" s="85"/>
      <c r="I6" s="85"/>
      <c r="J6" s="85"/>
      <c r="K6" s="85"/>
      <c r="L6" s="85"/>
      <c r="M6" s="85"/>
      <c r="N6" s="85"/>
      <c r="O6" s="85"/>
      <c r="P6" s="85"/>
      <c r="Q6" s="85"/>
      <c r="R6" s="85"/>
      <c r="S6" s="85"/>
      <c r="T6" s="85"/>
      <c r="U6" s="85"/>
      <c r="V6" s="85"/>
      <c r="W6" s="85"/>
    </row>
    <row r="7" spans="3:23" ht="53.25" customHeight="1" x14ac:dyDescent="0.2">
      <c r="C7" s="86" t="s">
        <v>26</v>
      </c>
      <c r="D7" s="88" t="s">
        <v>4</v>
      </c>
      <c r="E7" s="89"/>
      <c r="F7" s="90" t="s">
        <v>17</v>
      </c>
      <c r="G7" s="92" t="s">
        <v>27</v>
      </c>
      <c r="H7" s="90" t="s">
        <v>28</v>
      </c>
      <c r="I7" s="90" t="s">
        <v>29</v>
      </c>
      <c r="J7" s="90" t="s">
        <v>5</v>
      </c>
      <c r="K7" s="90" t="s">
        <v>6</v>
      </c>
      <c r="L7" s="90" t="s">
        <v>24</v>
      </c>
      <c r="M7" s="90" t="s">
        <v>25</v>
      </c>
      <c r="N7" s="90" t="s">
        <v>7</v>
      </c>
      <c r="O7" s="96" t="s">
        <v>19</v>
      </c>
      <c r="P7" s="96"/>
      <c r="Q7" s="96"/>
      <c r="R7" s="96"/>
      <c r="S7" s="97" t="s">
        <v>31</v>
      </c>
      <c r="T7" s="98"/>
      <c r="U7" s="99"/>
      <c r="V7" s="94" t="s">
        <v>8</v>
      </c>
      <c r="W7" s="94" t="s">
        <v>9</v>
      </c>
    </row>
    <row r="8" spans="3:23" ht="53.25" customHeight="1" thickBot="1" x14ac:dyDescent="0.25">
      <c r="C8" s="87"/>
      <c r="D8" s="30" t="s">
        <v>13</v>
      </c>
      <c r="E8" s="31" t="s">
        <v>14</v>
      </c>
      <c r="F8" s="91"/>
      <c r="G8" s="93"/>
      <c r="H8" s="91"/>
      <c r="I8" s="91"/>
      <c r="J8" s="91"/>
      <c r="K8" s="91"/>
      <c r="L8" s="91"/>
      <c r="M8" s="91"/>
      <c r="N8" s="91"/>
      <c r="O8" s="32" t="s">
        <v>20</v>
      </c>
      <c r="P8" s="32" t="s">
        <v>21</v>
      </c>
      <c r="Q8" s="53" t="s">
        <v>22</v>
      </c>
      <c r="R8" s="32" t="s">
        <v>23</v>
      </c>
      <c r="S8" s="33" t="s">
        <v>18</v>
      </c>
      <c r="T8" s="34" t="s">
        <v>15</v>
      </c>
      <c r="U8" s="33" t="s">
        <v>16</v>
      </c>
      <c r="V8" s="95"/>
      <c r="W8" s="95"/>
    </row>
    <row r="9" spans="3:23" ht="156.75" customHeight="1" x14ac:dyDescent="0.2">
      <c r="C9" s="65" t="s">
        <v>32</v>
      </c>
      <c r="D9" s="105" t="s">
        <v>167</v>
      </c>
      <c r="E9" s="105" t="s">
        <v>167</v>
      </c>
      <c r="F9" s="63" t="s">
        <v>126</v>
      </c>
      <c r="G9" s="106" t="s">
        <v>128</v>
      </c>
      <c r="H9" s="63" t="s">
        <v>127</v>
      </c>
      <c r="I9" s="63" t="s">
        <v>33</v>
      </c>
      <c r="J9" s="63" t="s">
        <v>232</v>
      </c>
      <c r="K9" s="27" t="s">
        <v>35</v>
      </c>
      <c r="L9" s="27" t="s">
        <v>231</v>
      </c>
      <c r="M9" s="27" t="s">
        <v>226</v>
      </c>
      <c r="N9" s="27" t="s">
        <v>36</v>
      </c>
      <c r="O9" s="28">
        <v>18</v>
      </c>
      <c r="P9" s="28">
        <v>39</v>
      </c>
      <c r="Q9" s="54">
        <v>63</v>
      </c>
      <c r="R9" s="28">
        <v>6</v>
      </c>
      <c r="S9" s="28" t="s">
        <v>248</v>
      </c>
      <c r="T9" s="28"/>
      <c r="U9" s="29" t="s">
        <v>163</v>
      </c>
      <c r="V9" s="29">
        <v>43831</v>
      </c>
      <c r="W9" s="29">
        <v>45260</v>
      </c>
    </row>
    <row r="10" spans="3:23" ht="115.5" customHeight="1" x14ac:dyDescent="0.2">
      <c r="C10" s="100"/>
      <c r="D10" s="102"/>
      <c r="E10" s="102"/>
      <c r="F10" s="101"/>
      <c r="G10" s="103"/>
      <c r="H10" s="101"/>
      <c r="I10" s="101"/>
      <c r="J10" s="101"/>
      <c r="K10" s="14" t="s">
        <v>235</v>
      </c>
      <c r="L10" s="14" t="s">
        <v>233</v>
      </c>
      <c r="M10" s="14" t="s">
        <v>234</v>
      </c>
      <c r="N10" s="14"/>
      <c r="O10" s="15"/>
      <c r="P10" s="15"/>
      <c r="Q10" s="55">
        <v>6</v>
      </c>
      <c r="R10" s="15"/>
      <c r="S10" s="15" t="s">
        <v>248</v>
      </c>
      <c r="T10" s="15"/>
      <c r="U10" s="16"/>
      <c r="V10" s="16"/>
      <c r="W10" s="16"/>
    </row>
    <row r="11" spans="3:23" ht="136.5" customHeight="1" x14ac:dyDescent="0.2">
      <c r="C11" s="100"/>
      <c r="D11" s="102"/>
      <c r="E11" s="102"/>
      <c r="F11" s="101"/>
      <c r="G11" s="103"/>
      <c r="H11" s="101"/>
      <c r="I11" s="101"/>
      <c r="J11" s="101"/>
      <c r="K11" s="14" t="s">
        <v>236</v>
      </c>
      <c r="L11" s="14" t="s">
        <v>237</v>
      </c>
      <c r="M11" s="14" t="s">
        <v>246</v>
      </c>
      <c r="N11" s="14"/>
      <c r="O11" s="15"/>
      <c r="P11" s="15">
        <v>20</v>
      </c>
      <c r="Q11" s="55">
        <v>20</v>
      </c>
      <c r="R11" s="15">
        <v>29</v>
      </c>
      <c r="S11" s="15" t="s">
        <v>18</v>
      </c>
      <c r="T11" s="15"/>
      <c r="U11" s="16"/>
      <c r="V11" s="16"/>
      <c r="W11" s="16"/>
    </row>
    <row r="12" spans="3:23" ht="134.25" customHeight="1" x14ac:dyDescent="0.2">
      <c r="C12" s="100"/>
      <c r="D12" s="17" t="s">
        <v>167</v>
      </c>
      <c r="E12" s="17" t="s">
        <v>167</v>
      </c>
      <c r="F12" s="18" t="s">
        <v>126</v>
      </c>
      <c r="G12" s="19" t="s">
        <v>128</v>
      </c>
      <c r="H12" s="18" t="s">
        <v>127</v>
      </c>
      <c r="I12" s="18" t="s">
        <v>37</v>
      </c>
      <c r="J12" s="18" t="s">
        <v>38</v>
      </c>
      <c r="K12" s="14" t="s">
        <v>39</v>
      </c>
      <c r="L12" s="14" t="s">
        <v>40</v>
      </c>
      <c r="M12" s="14" t="s">
        <v>164</v>
      </c>
      <c r="N12" s="14" t="s">
        <v>36</v>
      </c>
      <c r="O12" s="15">
        <v>19</v>
      </c>
      <c r="P12" s="15">
        <v>39</v>
      </c>
      <c r="Q12" s="55">
        <v>69</v>
      </c>
      <c r="R12" s="15">
        <v>11</v>
      </c>
      <c r="S12" s="15"/>
      <c r="T12" s="15"/>
      <c r="U12" s="16" t="s">
        <v>163</v>
      </c>
      <c r="V12" s="16">
        <v>43831</v>
      </c>
      <c r="W12" s="16">
        <v>45260</v>
      </c>
    </row>
    <row r="13" spans="3:23" ht="175.5" customHeight="1" x14ac:dyDescent="0.2">
      <c r="C13" s="20" t="s">
        <v>32</v>
      </c>
      <c r="D13" s="21" t="s">
        <v>167</v>
      </c>
      <c r="E13" s="17" t="s">
        <v>167</v>
      </c>
      <c r="F13" s="18" t="s">
        <v>129</v>
      </c>
      <c r="G13" s="22">
        <v>1200</v>
      </c>
      <c r="H13" s="18" t="s">
        <v>130</v>
      </c>
      <c r="I13" s="18" t="s">
        <v>238</v>
      </c>
      <c r="J13" s="18" t="s">
        <v>34</v>
      </c>
      <c r="K13" s="14" t="s">
        <v>220</v>
      </c>
      <c r="L13" s="14" t="s">
        <v>41</v>
      </c>
      <c r="M13" s="14" t="s">
        <v>217</v>
      </c>
      <c r="N13" s="14" t="s">
        <v>42</v>
      </c>
      <c r="O13" s="21">
        <v>10</v>
      </c>
      <c r="P13" s="21">
        <v>20</v>
      </c>
      <c r="Q13" s="56">
        <v>20</v>
      </c>
      <c r="R13" s="21">
        <v>19</v>
      </c>
      <c r="S13" s="21"/>
      <c r="T13" s="18"/>
      <c r="U13" s="18" t="s">
        <v>186</v>
      </c>
      <c r="V13" s="16">
        <v>43831</v>
      </c>
      <c r="W13" s="16">
        <v>45260</v>
      </c>
    </row>
    <row r="14" spans="3:23" ht="225.75" customHeight="1" x14ac:dyDescent="0.2">
      <c r="C14" s="20" t="s">
        <v>32</v>
      </c>
      <c r="D14" s="21" t="s">
        <v>167</v>
      </c>
      <c r="E14" s="17" t="s">
        <v>167</v>
      </c>
      <c r="F14" s="21" t="s">
        <v>162</v>
      </c>
      <c r="G14" s="19">
        <v>69</v>
      </c>
      <c r="H14" s="18" t="s">
        <v>136</v>
      </c>
      <c r="I14" s="18" t="s">
        <v>43</v>
      </c>
      <c r="J14" s="18" t="s">
        <v>44</v>
      </c>
      <c r="K14" s="14" t="s">
        <v>45</v>
      </c>
      <c r="L14" s="35" t="s">
        <v>46</v>
      </c>
      <c r="M14" s="35" t="s">
        <v>219</v>
      </c>
      <c r="N14" s="35" t="s">
        <v>194</v>
      </c>
      <c r="O14" s="36">
        <v>0</v>
      </c>
      <c r="P14" s="36">
        <v>12</v>
      </c>
      <c r="Q14" s="56">
        <v>19</v>
      </c>
      <c r="R14" s="36">
        <v>19</v>
      </c>
      <c r="S14" s="21" t="s">
        <v>167</v>
      </c>
      <c r="T14" s="18"/>
      <c r="U14" s="18"/>
      <c r="V14" s="16">
        <v>43831</v>
      </c>
      <c r="W14" s="16">
        <v>45260</v>
      </c>
    </row>
    <row r="15" spans="3:23" ht="137.25" customHeight="1" x14ac:dyDescent="0.2">
      <c r="C15" s="100" t="s">
        <v>32</v>
      </c>
      <c r="D15" s="21" t="s">
        <v>167</v>
      </c>
      <c r="E15" s="17" t="s">
        <v>167</v>
      </c>
      <c r="F15" s="18" t="s">
        <v>131</v>
      </c>
      <c r="G15" s="19">
        <v>69</v>
      </c>
      <c r="H15" s="18" t="s">
        <v>132</v>
      </c>
      <c r="I15" s="101" t="s">
        <v>48</v>
      </c>
      <c r="J15" s="19" t="s">
        <v>49</v>
      </c>
      <c r="K15" s="14" t="s">
        <v>50</v>
      </c>
      <c r="L15" s="14" t="s">
        <v>51</v>
      </c>
      <c r="M15" s="14" t="s">
        <v>165</v>
      </c>
      <c r="N15" s="104" t="s">
        <v>52</v>
      </c>
      <c r="O15" s="18"/>
      <c r="P15" s="18"/>
      <c r="Q15" s="56">
        <v>69</v>
      </c>
      <c r="R15" s="18"/>
      <c r="S15" s="18"/>
      <c r="T15" s="18"/>
      <c r="U15" s="21" t="s">
        <v>166</v>
      </c>
      <c r="V15" s="16">
        <v>43831</v>
      </c>
      <c r="W15" s="16">
        <v>45260</v>
      </c>
    </row>
    <row r="16" spans="3:23" ht="171.75" customHeight="1" x14ac:dyDescent="0.2">
      <c r="C16" s="100"/>
      <c r="D16" s="21" t="s">
        <v>167</v>
      </c>
      <c r="E16" s="17" t="s">
        <v>167</v>
      </c>
      <c r="F16" s="18" t="s">
        <v>133</v>
      </c>
      <c r="G16" s="19">
        <v>1</v>
      </c>
      <c r="H16" s="18" t="s">
        <v>134</v>
      </c>
      <c r="I16" s="101"/>
      <c r="J16" s="19" t="s">
        <v>53</v>
      </c>
      <c r="K16" s="14" t="s">
        <v>54</v>
      </c>
      <c r="L16" s="14" t="s">
        <v>55</v>
      </c>
      <c r="M16" s="14" t="s">
        <v>165</v>
      </c>
      <c r="N16" s="104"/>
      <c r="O16" s="23"/>
      <c r="P16" s="23"/>
      <c r="Q16" s="55">
        <v>69</v>
      </c>
      <c r="R16" s="23"/>
      <c r="S16" s="23"/>
      <c r="T16" s="23"/>
      <c r="U16" s="21" t="s">
        <v>166</v>
      </c>
      <c r="V16" s="16">
        <v>43831</v>
      </c>
      <c r="W16" s="16">
        <v>45260</v>
      </c>
    </row>
    <row r="17" spans="3:23" ht="321.75" customHeight="1" x14ac:dyDescent="0.2">
      <c r="C17" s="100"/>
      <c r="D17" s="21" t="s">
        <v>167</v>
      </c>
      <c r="E17" s="17" t="s">
        <v>167</v>
      </c>
      <c r="F17" s="18" t="s">
        <v>135</v>
      </c>
      <c r="G17" s="19">
        <v>69</v>
      </c>
      <c r="H17" s="18" t="s">
        <v>136</v>
      </c>
      <c r="I17" s="101"/>
      <c r="J17" s="19" t="s">
        <v>56</v>
      </c>
      <c r="K17" s="14" t="s">
        <v>195</v>
      </c>
      <c r="L17" s="14" t="s">
        <v>261</v>
      </c>
      <c r="M17" s="14" t="s">
        <v>262</v>
      </c>
      <c r="N17" s="104"/>
      <c r="O17" s="52">
        <v>23</v>
      </c>
      <c r="P17" s="52">
        <v>40</v>
      </c>
      <c r="Q17" s="55">
        <v>30</v>
      </c>
      <c r="R17" s="15">
        <v>69</v>
      </c>
      <c r="S17" s="23"/>
      <c r="T17" s="23"/>
      <c r="U17" s="23" t="s">
        <v>178</v>
      </c>
      <c r="V17" s="16">
        <v>43831</v>
      </c>
      <c r="W17" s="16">
        <v>45260</v>
      </c>
    </row>
    <row r="18" spans="3:23" ht="219.75" customHeight="1" x14ac:dyDescent="0.2">
      <c r="C18" s="20" t="s">
        <v>32</v>
      </c>
      <c r="D18" s="21" t="s">
        <v>167</v>
      </c>
      <c r="E18" s="17"/>
      <c r="F18" s="18" t="s">
        <v>161</v>
      </c>
      <c r="G18" s="22">
        <v>53000</v>
      </c>
      <c r="H18" s="18" t="s">
        <v>139</v>
      </c>
      <c r="I18" s="21" t="s">
        <v>125</v>
      </c>
      <c r="J18" s="21" t="s">
        <v>239</v>
      </c>
      <c r="K18" s="14" t="s">
        <v>240</v>
      </c>
      <c r="L18" s="14" t="s">
        <v>57</v>
      </c>
      <c r="M18" s="14" t="s">
        <v>205</v>
      </c>
      <c r="N18" s="14" t="s">
        <v>58</v>
      </c>
      <c r="O18" s="15">
        <v>13</v>
      </c>
      <c r="P18" s="15">
        <v>13</v>
      </c>
      <c r="Q18" s="55">
        <v>16</v>
      </c>
      <c r="R18" s="15">
        <v>13</v>
      </c>
      <c r="S18" s="15" t="s">
        <v>167</v>
      </c>
      <c r="T18" s="23"/>
      <c r="U18" s="24"/>
      <c r="V18" s="16">
        <v>43831</v>
      </c>
      <c r="W18" s="16">
        <v>45260</v>
      </c>
    </row>
    <row r="19" spans="3:23" ht="220.5" customHeight="1" x14ac:dyDescent="0.2">
      <c r="C19" s="20" t="s">
        <v>32</v>
      </c>
      <c r="D19" s="21" t="s">
        <v>167</v>
      </c>
      <c r="E19" s="17" t="s">
        <v>167</v>
      </c>
      <c r="F19" s="18" t="s">
        <v>161</v>
      </c>
      <c r="G19" s="22">
        <v>53000</v>
      </c>
      <c r="H19" s="18" t="s">
        <v>139</v>
      </c>
      <c r="I19" s="21" t="s">
        <v>59</v>
      </c>
      <c r="J19" s="21" t="s">
        <v>60</v>
      </c>
      <c r="K19" s="14" t="s">
        <v>61</v>
      </c>
      <c r="L19" s="14" t="s">
        <v>62</v>
      </c>
      <c r="M19" s="14" t="s">
        <v>197</v>
      </c>
      <c r="N19" s="14" t="s">
        <v>58</v>
      </c>
      <c r="O19" s="15">
        <v>69</v>
      </c>
      <c r="P19" s="15">
        <v>69</v>
      </c>
      <c r="Q19" s="55">
        <v>69</v>
      </c>
      <c r="R19" s="15">
        <v>69</v>
      </c>
      <c r="S19" s="15" t="s">
        <v>168</v>
      </c>
      <c r="T19" s="23"/>
      <c r="U19" s="24"/>
      <c r="V19" s="16">
        <v>43831</v>
      </c>
      <c r="W19" s="16">
        <v>45260</v>
      </c>
    </row>
    <row r="20" spans="3:23" ht="282.75" customHeight="1" x14ac:dyDescent="0.2">
      <c r="C20" s="20" t="s">
        <v>32</v>
      </c>
      <c r="D20" s="21" t="s">
        <v>167</v>
      </c>
      <c r="E20" s="17" t="s">
        <v>167</v>
      </c>
      <c r="F20" s="18" t="s">
        <v>161</v>
      </c>
      <c r="G20" s="22">
        <v>53000</v>
      </c>
      <c r="H20" s="18" t="s">
        <v>139</v>
      </c>
      <c r="I20" s="21" t="s">
        <v>63</v>
      </c>
      <c r="J20" s="21" t="s">
        <v>241</v>
      </c>
      <c r="K20" s="14" t="s">
        <v>242</v>
      </c>
      <c r="L20" s="14" t="s">
        <v>64</v>
      </c>
      <c r="M20" s="14" t="s">
        <v>198</v>
      </c>
      <c r="N20" s="14" t="s">
        <v>58</v>
      </c>
      <c r="O20" s="15">
        <v>69</v>
      </c>
      <c r="P20" s="15">
        <v>69</v>
      </c>
      <c r="Q20" s="55">
        <v>63</v>
      </c>
      <c r="R20" s="15">
        <v>69</v>
      </c>
      <c r="S20" s="15" t="s">
        <v>168</v>
      </c>
      <c r="T20" s="23"/>
      <c r="U20" s="24"/>
      <c r="V20" s="16">
        <v>43831</v>
      </c>
      <c r="W20" s="16">
        <v>45260</v>
      </c>
    </row>
    <row r="21" spans="3:23" ht="262.5" customHeight="1" x14ac:dyDescent="0.2">
      <c r="C21" s="20" t="s">
        <v>32</v>
      </c>
      <c r="D21" s="21" t="s">
        <v>167</v>
      </c>
      <c r="E21" s="17" t="s">
        <v>167</v>
      </c>
      <c r="F21" s="18" t="s">
        <v>161</v>
      </c>
      <c r="G21" s="22">
        <v>53000</v>
      </c>
      <c r="H21" s="18" t="s">
        <v>139</v>
      </c>
      <c r="I21" s="21" t="s">
        <v>65</v>
      </c>
      <c r="J21" s="21" t="s">
        <v>66</v>
      </c>
      <c r="K21" s="14" t="s">
        <v>67</v>
      </c>
      <c r="L21" s="14" t="s">
        <v>68</v>
      </c>
      <c r="M21" s="14" t="s">
        <v>169</v>
      </c>
      <c r="N21" s="14" t="s">
        <v>58</v>
      </c>
      <c r="O21" s="15">
        <v>69</v>
      </c>
      <c r="P21" s="15">
        <v>69</v>
      </c>
      <c r="Q21" s="55">
        <v>69</v>
      </c>
      <c r="R21" s="15">
        <v>69</v>
      </c>
      <c r="S21" s="15" t="s">
        <v>168</v>
      </c>
      <c r="T21" s="23"/>
      <c r="U21" s="24"/>
      <c r="V21" s="16">
        <v>43831</v>
      </c>
      <c r="W21" s="16">
        <v>45260</v>
      </c>
    </row>
    <row r="22" spans="3:23" ht="291.75" customHeight="1" x14ac:dyDescent="0.2">
      <c r="C22" s="20" t="s">
        <v>32</v>
      </c>
      <c r="D22" s="21" t="s">
        <v>167</v>
      </c>
      <c r="E22" s="17" t="s">
        <v>167</v>
      </c>
      <c r="F22" s="18" t="s">
        <v>161</v>
      </c>
      <c r="G22" s="22">
        <v>53000</v>
      </c>
      <c r="H22" s="18" t="s">
        <v>139</v>
      </c>
      <c r="I22" s="21" t="s">
        <v>69</v>
      </c>
      <c r="J22" s="21" t="s">
        <v>70</v>
      </c>
      <c r="K22" s="14" t="s">
        <v>71</v>
      </c>
      <c r="L22" s="14" t="s">
        <v>72</v>
      </c>
      <c r="M22" s="14" t="s">
        <v>170</v>
      </c>
      <c r="N22" s="14" t="s">
        <v>58</v>
      </c>
      <c r="O22" s="15">
        <v>69</v>
      </c>
      <c r="P22" s="15">
        <v>69</v>
      </c>
      <c r="Q22" s="55">
        <v>69</v>
      </c>
      <c r="R22" s="15">
        <v>69</v>
      </c>
      <c r="S22" s="15" t="s">
        <v>168</v>
      </c>
      <c r="T22" s="23"/>
      <c r="U22" s="24"/>
      <c r="V22" s="16">
        <v>43831</v>
      </c>
      <c r="W22" s="16">
        <v>45260</v>
      </c>
    </row>
    <row r="23" spans="3:23" ht="173.25" customHeight="1" x14ac:dyDescent="0.2">
      <c r="C23" s="20" t="s">
        <v>32</v>
      </c>
      <c r="D23" s="21" t="s">
        <v>167</v>
      </c>
      <c r="E23" s="17" t="s">
        <v>167</v>
      </c>
      <c r="F23" s="18" t="s">
        <v>161</v>
      </c>
      <c r="G23" s="22">
        <v>53000</v>
      </c>
      <c r="H23" s="18" t="s">
        <v>139</v>
      </c>
      <c r="I23" s="21" t="s">
        <v>73</v>
      </c>
      <c r="J23" s="21" t="s">
        <v>74</v>
      </c>
      <c r="K23" s="14" t="s">
        <v>75</v>
      </c>
      <c r="L23" s="14" t="s">
        <v>76</v>
      </c>
      <c r="M23" s="14" t="s">
        <v>171</v>
      </c>
      <c r="N23" s="14" t="s">
        <v>58</v>
      </c>
      <c r="O23" s="15">
        <v>1</v>
      </c>
      <c r="P23" s="15">
        <v>1</v>
      </c>
      <c r="Q23" s="55">
        <v>1</v>
      </c>
      <c r="R23" s="15">
        <v>1</v>
      </c>
      <c r="S23" s="15" t="s">
        <v>167</v>
      </c>
      <c r="T23" s="23"/>
      <c r="U23" s="24"/>
      <c r="V23" s="16">
        <v>43831</v>
      </c>
      <c r="W23" s="16">
        <v>45260</v>
      </c>
    </row>
    <row r="24" spans="3:23" ht="97.5" customHeight="1" x14ac:dyDescent="0.2">
      <c r="C24" s="20" t="s">
        <v>32</v>
      </c>
      <c r="D24" s="21" t="s">
        <v>167</v>
      </c>
      <c r="E24" s="17" t="s">
        <v>167</v>
      </c>
      <c r="F24" s="18" t="s">
        <v>144</v>
      </c>
      <c r="G24" s="19">
        <v>1</v>
      </c>
      <c r="H24" s="18" t="s">
        <v>145</v>
      </c>
      <c r="I24" s="19" t="s">
        <v>77</v>
      </c>
      <c r="J24" s="19" t="s">
        <v>180</v>
      </c>
      <c r="K24" s="14" t="s">
        <v>181</v>
      </c>
      <c r="L24" s="14" t="s">
        <v>78</v>
      </c>
      <c r="M24" s="14" t="s">
        <v>172</v>
      </c>
      <c r="N24" s="14" t="s">
        <v>79</v>
      </c>
      <c r="O24" s="15">
        <v>40</v>
      </c>
      <c r="P24" s="15">
        <v>40</v>
      </c>
      <c r="Q24" s="55">
        <v>40</v>
      </c>
      <c r="R24" s="15">
        <v>40</v>
      </c>
      <c r="S24" s="23" t="s">
        <v>168</v>
      </c>
      <c r="T24" s="23"/>
      <c r="U24" s="24"/>
      <c r="V24" s="16">
        <v>43831</v>
      </c>
      <c r="W24" s="16">
        <v>45260</v>
      </c>
    </row>
    <row r="25" spans="3:23" ht="63.75" customHeight="1" x14ac:dyDescent="0.2">
      <c r="C25" s="100" t="s">
        <v>32</v>
      </c>
      <c r="D25" s="101" t="s">
        <v>167</v>
      </c>
      <c r="E25" s="102" t="s">
        <v>167</v>
      </c>
      <c r="F25" s="101" t="s">
        <v>137</v>
      </c>
      <c r="G25" s="103">
        <v>1</v>
      </c>
      <c r="H25" s="101" t="s">
        <v>138</v>
      </c>
      <c r="I25" s="111" t="s">
        <v>80</v>
      </c>
      <c r="J25" s="112" t="s">
        <v>81</v>
      </c>
      <c r="K25" s="113" t="s">
        <v>82</v>
      </c>
      <c r="L25" s="42" t="s">
        <v>83</v>
      </c>
      <c r="M25" s="114" t="s">
        <v>173</v>
      </c>
      <c r="N25" s="113" t="s">
        <v>79</v>
      </c>
      <c r="O25" s="108">
        <v>60</v>
      </c>
      <c r="P25" s="108">
        <v>60</v>
      </c>
      <c r="Q25" s="59">
        <v>60</v>
      </c>
      <c r="R25" s="40"/>
      <c r="S25" s="41" t="s">
        <v>168</v>
      </c>
      <c r="T25" s="23"/>
      <c r="U25" s="23"/>
      <c r="V25" s="16">
        <v>43831</v>
      </c>
      <c r="W25" s="16">
        <v>45260</v>
      </c>
    </row>
    <row r="26" spans="3:23" ht="123" customHeight="1" x14ac:dyDescent="0.2">
      <c r="C26" s="100"/>
      <c r="D26" s="101"/>
      <c r="E26" s="102"/>
      <c r="F26" s="101"/>
      <c r="G26" s="103"/>
      <c r="H26" s="101"/>
      <c r="I26" s="111"/>
      <c r="J26" s="112"/>
      <c r="K26" s="113"/>
      <c r="L26" s="42" t="s">
        <v>84</v>
      </c>
      <c r="M26" s="114"/>
      <c r="N26" s="113"/>
      <c r="O26" s="108"/>
      <c r="P26" s="108"/>
      <c r="Q26" s="59">
        <v>60</v>
      </c>
      <c r="R26" s="40"/>
      <c r="S26" s="40"/>
      <c r="T26" s="23"/>
      <c r="U26" s="23"/>
      <c r="V26" s="16">
        <v>43831</v>
      </c>
      <c r="W26" s="16">
        <v>45260</v>
      </c>
    </row>
    <row r="27" spans="3:23" ht="94.5" customHeight="1" x14ac:dyDescent="0.2">
      <c r="C27" s="20" t="s">
        <v>32</v>
      </c>
      <c r="D27" s="21" t="s">
        <v>167</v>
      </c>
      <c r="E27" s="17" t="s">
        <v>167</v>
      </c>
      <c r="F27" s="18" t="s">
        <v>161</v>
      </c>
      <c r="G27" s="22">
        <v>53000</v>
      </c>
      <c r="H27" s="18" t="s">
        <v>139</v>
      </c>
      <c r="I27" s="19" t="s">
        <v>85</v>
      </c>
      <c r="J27" s="19" t="s">
        <v>183</v>
      </c>
      <c r="K27" s="14" t="s">
        <v>182</v>
      </c>
      <c r="L27" s="14" t="s">
        <v>184</v>
      </c>
      <c r="M27" s="14" t="s">
        <v>221</v>
      </c>
      <c r="N27" s="14" t="s">
        <v>79</v>
      </c>
      <c r="O27" s="15">
        <v>34</v>
      </c>
      <c r="P27" s="15">
        <v>7</v>
      </c>
      <c r="Q27" s="55">
        <v>34</v>
      </c>
      <c r="R27" s="15"/>
      <c r="S27" s="15"/>
      <c r="T27" s="23"/>
      <c r="U27" s="23"/>
      <c r="V27" s="16">
        <v>43831</v>
      </c>
      <c r="W27" s="16">
        <v>45260</v>
      </c>
    </row>
    <row r="28" spans="3:23" ht="129" customHeight="1" x14ac:dyDescent="0.2">
      <c r="C28" s="20" t="s">
        <v>32</v>
      </c>
      <c r="D28" s="21" t="s">
        <v>167</v>
      </c>
      <c r="E28" s="17" t="s">
        <v>167</v>
      </c>
      <c r="F28" s="18" t="s">
        <v>161</v>
      </c>
      <c r="G28" s="22">
        <v>53000</v>
      </c>
      <c r="H28" s="18" t="s">
        <v>139</v>
      </c>
      <c r="I28" s="19" t="s">
        <v>86</v>
      </c>
      <c r="J28" s="19" t="s">
        <v>87</v>
      </c>
      <c r="K28" s="14" t="s">
        <v>202</v>
      </c>
      <c r="L28" s="14" t="s">
        <v>88</v>
      </c>
      <c r="M28" s="25" t="s">
        <v>204</v>
      </c>
      <c r="N28" s="25" t="s">
        <v>58</v>
      </c>
      <c r="O28" s="15">
        <v>60</v>
      </c>
      <c r="P28" s="15">
        <v>60</v>
      </c>
      <c r="Q28" s="55">
        <v>60</v>
      </c>
      <c r="R28" s="15"/>
      <c r="S28" s="15" t="s">
        <v>167</v>
      </c>
      <c r="T28" s="23"/>
      <c r="U28" s="24"/>
      <c r="V28" s="16">
        <v>43831</v>
      </c>
      <c r="W28" s="16">
        <v>45260</v>
      </c>
    </row>
    <row r="29" spans="3:23" ht="125.25" customHeight="1" x14ac:dyDescent="0.2">
      <c r="C29" s="20" t="s">
        <v>32</v>
      </c>
      <c r="D29" s="21" t="s">
        <v>167</v>
      </c>
      <c r="E29" s="17" t="s">
        <v>167</v>
      </c>
      <c r="F29" s="18" t="s">
        <v>161</v>
      </c>
      <c r="G29" s="22">
        <v>53000</v>
      </c>
      <c r="H29" s="18" t="s">
        <v>139</v>
      </c>
      <c r="I29" s="26" t="s">
        <v>89</v>
      </c>
      <c r="J29" s="26" t="s">
        <v>90</v>
      </c>
      <c r="K29" s="14" t="s">
        <v>91</v>
      </c>
      <c r="L29" s="14" t="s">
        <v>92</v>
      </c>
      <c r="M29" s="14" t="s">
        <v>174</v>
      </c>
      <c r="N29" s="14" t="s">
        <v>58</v>
      </c>
      <c r="O29" s="15" t="s">
        <v>203</v>
      </c>
      <c r="P29" s="15">
        <v>60</v>
      </c>
      <c r="Q29" s="55">
        <v>60</v>
      </c>
      <c r="R29" s="15"/>
      <c r="S29" s="15" t="s">
        <v>167</v>
      </c>
      <c r="T29" s="23"/>
      <c r="U29" s="24"/>
      <c r="V29" s="16">
        <v>43831</v>
      </c>
      <c r="W29" s="16">
        <v>45260</v>
      </c>
    </row>
    <row r="30" spans="3:23" ht="231" customHeight="1" x14ac:dyDescent="0.2">
      <c r="C30" s="100" t="s">
        <v>32</v>
      </c>
      <c r="D30" s="21" t="s">
        <v>167</v>
      </c>
      <c r="E30" s="17" t="s">
        <v>167</v>
      </c>
      <c r="F30" s="18" t="s">
        <v>140</v>
      </c>
      <c r="G30" s="19">
        <v>60</v>
      </c>
      <c r="H30" s="43" t="s">
        <v>141</v>
      </c>
      <c r="I30" s="109" t="s">
        <v>93</v>
      </c>
      <c r="J30" s="44" t="s">
        <v>243</v>
      </c>
      <c r="K30" s="45" t="s">
        <v>244</v>
      </c>
      <c r="L30" s="45" t="s">
        <v>218</v>
      </c>
      <c r="M30" s="45" t="s">
        <v>252</v>
      </c>
      <c r="N30" s="46" t="s">
        <v>47</v>
      </c>
      <c r="O30" s="44">
        <v>0</v>
      </c>
      <c r="P30" s="44">
        <v>10</v>
      </c>
      <c r="Q30" s="56">
        <v>51</v>
      </c>
      <c r="R30" s="44">
        <v>8</v>
      </c>
      <c r="S30" s="21"/>
      <c r="T30" s="21"/>
      <c r="U30" s="21" t="s">
        <v>187</v>
      </c>
      <c r="V30" s="16">
        <v>43831</v>
      </c>
      <c r="W30" s="16">
        <v>45260</v>
      </c>
    </row>
    <row r="31" spans="3:23" ht="132" customHeight="1" x14ac:dyDescent="0.2">
      <c r="C31" s="100"/>
      <c r="D31" s="21" t="s">
        <v>167</v>
      </c>
      <c r="E31" s="17" t="s">
        <v>167</v>
      </c>
      <c r="F31" s="18" t="s">
        <v>142</v>
      </c>
      <c r="G31" s="22">
        <v>4700</v>
      </c>
      <c r="H31" s="43" t="s">
        <v>143</v>
      </c>
      <c r="I31" s="109"/>
      <c r="J31" s="44" t="s">
        <v>94</v>
      </c>
      <c r="K31" s="45" t="s">
        <v>95</v>
      </c>
      <c r="L31" s="45" t="s">
        <v>253</v>
      </c>
      <c r="M31" s="47" t="s">
        <v>254</v>
      </c>
      <c r="N31" s="46" t="s">
        <v>47</v>
      </c>
      <c r="O31" s="44">
        <v>1100</v>
      </c>
      <c r="P31" s="44">
        <v>1150</v>
      </c>
      <c r="Q31" s="56">
        <v>1200</v>
      </c>
      <c r="R31" s="44">
        <v>1250</v>
      </c>
      <c r="S31" s="19" t="s">
        <v>193</v>
      </c>
      <c r="T31" s="19"/>
      <c r="U31" s="19"/>
      <c r="V31" s="16">
        <v>43831</v>
      </c>
      <c r="W31" s="16">
        <v>45260</v>
      </c>
    </row>
    <row r="32" spans="3:23" ht="121.5" customHeight="1" x14ac:dyDescent="0.2">
      <c r="C32" s="64" t="s">
        <v>247</v>
      </c>
      <c r="D32" s="62" t="s">
        <v>167</v>
      </c>
      <c r="E32" s="62" t="s">
        <v>167</v>
      </c>
      <c r="F32" s="62" t="s">
        <v>144</v>
      </c>
      <c r="G32" s="62">
        <v>1</v>
      </c>
      <c r="H32" s="62" t="s">
        <v>145</v>
      </c>
      <c r="I32" s="62" t="s">
        <v>97</v>
      </c>
      <c r="J32" s="62" t="s">
        <v>98</v>
      </c>
      <c r="K32" s="18" t="s">
        <v>260</v>
      </c>
      <c r="L32" s="14" t="s">
        <v>257</v>
      </c>
      <c r="M32" s="51" t="s">
        <v>258</v>
      </c>
      <c r="N32" s="62" t="s">
        <v>47</v>
      </c>
      <c r="O32" s="48">
        <v>1</v>
      </c>
      <c r="P32" s="48">
        <v>1</v>
      </c>
      <c r="Q32" s="56">
        <v>1</v>
      </c>
      <c r="R32" s="48">
        <v>1</v>
      </c>
      <c r="S32" s="49"/>
      <c r="T32" s="49"/>
      <c r="U32" s="49"/>
      <c r="V32" s="16"/>
      <c r="W32" s="16"/>
    </row>
    <row r="33" spans="3:23" ht="64.5" customHeight="1" x14ac:dyDescent="0.2">
      <c r="C33" s="65"/>
      <c r="D33" s="63"/>
      <c r="E33" s="63"/>
      <c r="F33" s="63"/>
      <c r="G33" s="63"/>
      <c r="H33" s="63"/>
      <c r="I33" s="63"/>
      <c r="J33" s="63"/>
      <c r="K33" s="14" t="s">
        <v>255</v>
      </c>
      <c r="L33" s="14" t="s">
        <v>256</v>
      </c>
      <c r="M33" s="14" t="s">
        <v>259</v>
      </c>
      <c r="N33" s="63"/>
      <c r="O33" s="48">
        <v>1</v>
      </c>
      <c r="P33" s="48">
        <v>1</v>
      </c>
      <c r="Q33" s="56">
        <v>1</v>
      </c>
      <c r="R33" s="48">
        <v>1</v>
      </c>
      <c r="S33" s="21" t="s">
        <v>167</v>
      </c>
      <c r="T33" s="19"/>
      <c r="U33" s="19"/>
      <c r="V33" s="16">
        <v>43831</v>
      </c>
      <c r="W33" s="16">
        <v>45260</v>
      </c>
    </row>
    <row r="34" spans="3:23" ht="72" customHeight="1" x14ac:dyDescent="0.2">
      <c r="C34" s="100" t="s">
        <v>247</v>
      </c>
      <c r="D34" s="101" t="s">
        <v>167</v>
      </c>
      <c r="E34" s="101" t="s">
        <v>167</v>
      </c>
      <c r="F34" s="101" t="s">
        <v>206</v>
      </c>
      <c r="G34" s="103">
        <v>3000</v>
      </c>
      <c r="H34" s="116" t="s">
        <v>146</v>
      </c>
      <c r="I34" s="116" t="s">
        <v>99</v>
      </c>
      <c r="J34" s="116" t="s">
        <v>207</v>
      </c>
      <c r="K34" s="38" t="s">
        <v>250</v>
      </c>
      <c r="L34" s="115" t="s">
        <v>101</v>
      </c>
      <c r="M34" s="115" t="s">
        <v>209</v>
      </c>
      <c r="N34" s="115" t="s">
        <v>79</v>
      </c>
      <c r="O34" s="50">
        <v>0</v>
      </c>
      <c r="P34" s="50">
        <v>100</v>
      </c>
      <c r="Q34" s="56">
        <v>100</v>
      </c>
      <c r="R34" s="50">
        <v>248</v>
      </c>
      <c r="S34" s="50"/>
      <c r="T34" s="39"/>
      <c r="U34" s="19"/>
      <c r="V34" s="16">
        <v>44562</v>
      </c>
      <c r="W34" s="16">
        <v>45260</v>
      </c>
    </row>
    <row r="35" spans="3:23" ht="66.75" customHeight="1" x14ac:dyDescent="0.2">
      <c r="C35" s="100"/>
      <c r="D35" s="101"/>
      <c r="E35" s="101"/>
      <c r="F35" s="101"/>
      <c r="G35" s="103"/>
      <c r="H35" s="116"/>
      <c r="I35" s="116"/>
      <c r="J35" s="116"/>
      <c r="K35" s="38" t="s">
        <v>100</v>
      </c>
      <c r="L35" s="115"/>
      <c r="M35" s="115"/>
      <c r="N35" s="115"/>
      <c r="O35" s="50">
        <v>0</v>
      </c>
      <c r="P35" s="50">
        <v>434</v>
      </c>
      <c r="Q35" s="56">
        <v>2200</v>
      </c>
      <c r="R35" s="50">
        <v>366</v>
      </c>
      <c r="S35" s="39"/>
      <c r="T35" s="39"/>
      <c r="U35" s="19" t="s">
        <v>175</v>
      </c>
      <c r="V35" s="16">
        <v>44562</v>
      </c>
      <c r="W35" s="16">
        <v>45260</v>
      </c>
    </row>
    <row r="36" spans="3:23" ht="84" x14ac:dyDescent="0.2">
      <c r="C36" s="100"/>
      <c r="D36" s="101"/>
      <c r="E36" s="101"/>
      <c r="F36" s="101"/>
      <c r="G36" s="103"/>
      <c r="H36" s="116"/>
      <c r="I36" s="116"/>
      <c r="J36" s="116"/>
      <c r="K36" s="38" t="s">
        <v>208</v>
      </c>
      <c r="L36" s="115"/>
      <c r="M36" s="115"/>
      <c r="N36" s="115"/>
      <c r="O36" s="50">
        <v>0</v>
      </c>
      <c r="P36" s="50">
        <v>10</v>
      </c>
      <c r="Q36" s="56">
        <v>22</v>
      </c>
      <c r="R36" s="50">
        <v>33</v>
      </c>
      <c r="S36" s="39"/>
      <c r="T36" s="39"/>
      <c r="U36" s="19"/>
      <c r="V36" s="16">
        <v>44562</v>
      </c>
      <c r="W36" s="16">
        <v>45260</v>
      </c>
    </row>
    <row r="37" spans="3:23" ht="246.75" customHeight="1" x14ac:dyDescent="0.2">
      <c r="C37" s="21" t="s">
        <v>96</v>
      </c>
      <c r="D37" s="21" t="s">
        <v>167</v>
      </c>
      <c r="E37" s="21" t="s">
        <v>167</v>
      </c>
      <c r="F37" s="19" t="s">
        <v>147</v>
      </c>
      <c r="G37" s="19">
        <v>50</v>
      </c>
      <c r="H37" s="19" t="s">
        <v>148</v>
      </c>
      <c r="I37" s="19" t="s">
        <v>102</v>
      </c>
      <c r="J37" s="19" t="s">
        <v>103</v>
      </c>
      <c r="K37" s="14" t="s">
        <v>104</v>
      </c>
      <c r="L37" s="37" t="s">
        <v>105</v>
      </c>
      <c r="M37" s="37" t="s">
        <v>191</v>
      </c>
      <c r="N37" s="37" t="s">
        <v>106</v>
      </c>
      <c r="O37" s="48">
        <v>0</v>
      </c>
      <c r="P37" s="48">
        <v>12</v>
      </c>
      <c r="Q37" s="56">
        <v>19</v>
      </c>
      <c r="R37" s="48">
        <v>19</v>
      </c>
      <c r="S37" s="48"/>
      <c r="T37" s="49"/>
      <c r="U37" s="19" t="s">
        <v>192</v>
      </c>
      <c r="V37" s="16">
        <v>43831</v>
      </c>
      <c r="W37" s="16">
        <v>45260</v>
      </c>
    </row>
    <row r="38" spans="3:23" ht="93.75" customHeight="1" x14ac:dyDescent="0.2">
      <c r="C38" s="20" t="s">
        <v>247</v>
      </c>
      <c r="D38" s="21" t="s">
        <v>167</v>
      </c>
      <c r="E38" s="21" t="s">
        <v>167</v>
      </c>
      <c r="F38" s="19" t="s">
        <v>155</v>
      </c>
      <c r="G38" s="19">
        <v>27</v>
      </c>
      <c r="H38" s="60" t="s">
        <v>156</v>
      </c>
      <c r="I38" s="60" t="s">
        <v>121</v>
      </c>
      <c r="J38" s="60" t="s">
        <v>122</v>
      </c>
      <c r="K38" s="37" t="s">
        <v>123</v>
      </c>
      <c r="L38" s="37" t="s">
        <v>124</v>
      </c>
      <c r="M38" s="37" t="s">
        <v>176</v>
      </c>
      <c r="N38" s="37" t="s">
        <v>79</v>
      </c>
      <c r="O38" s="21">
        <v>0</v>
      </c>
      <c r="P38" s="21">
        <v>9</v>
      </c>
      <c r="Q38" s="56">
        <v>9</v>
      </c>
      <c r="R38" s="21">
        <v>9</v>
      </c>
      <c r="S38" s="21"/>
      <c r="T38" s="19"/>
      <c r="U38" s="19" t="s">
        <v>177</v>
      </c>
      <c r="V38" s="16">
        <v>43831</v>
      </c>
      <c r="W38" s="16">
        <v>45260</v>
      </c>
    </row>
    <row r="39" spans="3:23" ht="105.75" customHeight="1" x14ac:dyDescent="0.2">
      <c r="C39" s="20" t="s">
        <v>247</v>
      </c>
      <c r="D39" s="21"/>
      <c r="E39" s="21" t="s">
        <v>167</v>
      </c>
      <c r="F39" s="19" t="s">
        <v>153</v>
      </c>
      <c r="G39" s="19">
        <v>6</v>
      </c>
      <c r="H39" s="60" t="s">
        <v>154</v>
      </c>
      <c r="I39" s="110" t="s">
        <v>107</v>
      </c>
      <c r="J39" s="60" t="s">
        <v>108</v>
      </c>
      <c r="K39" s="37" t="s">
        <v>199</v>
      </c>
      <c r="L39" s="37" t="s">
        <v>224</v>
      </c>
      <c r="M39" s="37" t="s">
        <v>227</v>
      </c>
      <c r="N39" s="37" t="s">
        <v>79</v>
      </c>
      <c r="O39" s="61">
        <v>0</v>
      </c>
      <c r="P39" s="61">
        <v>2</v>
      </c>
      <c r="Q39" s="61">
        <v>2</v>
      </c>
      <c r="R39" s="61">
        <v>2</v>
      </c>
      <c r="S39" s="21"/>
      <c r="T39" s="19"/>
      <c r="U39" s="19" t="s">
        <v>177</v>
      </c>
      <c r="V39" s="16">
        <v>43831</v>
      </c>
      <c r="W39" s="16">
        <v>45260</v>
      </c>
    </row>
    <row r="40" spans="3:23" ht="127.5" customHeight="1" x14ac:dyDescent="0.2">
      <c r="C40" s="20" t="s">
        <v>247</v>
      </c>
      <c r="D40" s="21"/>
      <c r="E40" s="21" t="s">
        <v>167</v>
      </c>
      <c r="F40" s="19" t="s">
        <v>149</v>
      </c>
      <c r="G40" s="19">
        <v>6</v>
      </c>
      <c r="H40" s="60" t="s">
        <v>150</v>
      </c>
      <c r="I40" s="110"/>
      <c r="J40" s="60" t="s">
        <v>109</v>
      </c>
      <c r="K40" s="37" t="s">
        <v>111</v>
      </c>
      <c r="L40" s="37" t="s">
        <v>225</v>
      </c>
      <c r="M40" s="37" t="s">
        <v>228</v>
      </c>
      <c r="N40" s="37" t="s">
        <v>79</v>
      </c>
      <c r="O40" s="61">
        <v>0</v>
      </c>
      <c r="P40" s="61">
        <v>2</v>
      </c>
      <c r="Q40" s="61">
        <v>2</v>
      </c>
      <c r="R40" s="61">
        <v>2</v>
      </c>
      <c r="S40" s="21"/>
      <c r="T40" s="19"/>
      <c r="U40" s="19" t="s">
        <v>177</v>
      </c>
      <c r="V40" s="16">
        <v>43831</v>
      </c>
      <c r="W40" s="16">
        <v>45260</v>
      </c>
    </row>
    <row r="41" spans="3:23" ht="85.5" customHeight="1" x14ac:dyDescent="0.2">
      <c r="C41" s="20" t="s">
        <v>247</v>
      </c>
      <c r="D41" s="21"/>
      <c r="E41" s="21" t="s">
        <v>167</v>
      </c>
      <c r="F41" s="19" t="s">
        <v>151</v>
      </c>
      <c r="G41" s="19">
        <v>3</v>
      </c>
      <c r="H41" s="60" t="s">
        <v>152</v>
      </c>
      <c r="I41" s="110"/>
      <c r="J41" s="60" t="s">
        <v>110</v>
      </c>
      <c r="K41" s="37" t="s">
        <v>112</v>
      </c>
      <c r="L41" s="37" t="s">
        <v>185</v>
      </c>
      <c r="M41" s="37" t="s">
        <v>229</v>
      </c>
      <c r="N41" s="37" t="s">
        <v>79</v>
      </c>
      <c r="O41" s="21">
        <v>0</v>
      </c>
      <c r="P41" s="21">
        <v>1</v>
      </c>
      <c r="Q41" s="56">
        <v>1</v>
      </c>
      <c r="R41" s="21">
        <v>1</v>
      </c>
      <c r="S41" s="21"/>
      <c r="T41" s="19"/>
      <c r="U41" s="19" t="s">
        <v>177</v>
      </c>
      <c r="V41" s="16">
        <v>43831</v>
      </c>
      <c r="W41" s="16">
        <v>45260</v>
      </c>
    </row>
    <row r="42" spans="3:23" ht="270" customHeight="1" x14ac:dyDescent="0.2">
      <c r="C42" s="20" t="s">
        <v>222</v>
      </c>
      <c r="D42" s="21" t="s">
        <v>167</v>
      </c>
      <c r="E42" s="21" t="s">
        <v>167</v>
      </c>
      <c r="F42" s="19" t="s">
        <v>157</v>
      </c>
      <c r="G42" s="19">
        <v>100</v>
      </c>
      <c r="H42" s="19" t="s">
        <v>158</v>
      </c>
      <c r="I42" s="101" t="s">
        <v>113</v>
      </c>
      <c r="J42" s="19" t="s">
        <v>114</v>
      </c>
      <c r="K42" s="14" t="s">
        <v>245</v>
      </c>
      <c r="L42" s="14" t="s">
        <v>115</v>
      </c>
      <c r="M42" s="14" t="s">
        <v>251</v>
      </c>
      <c r="N42" s="14" t="s">
        <v>116</v>
      </c>
      <c r="O42" s="21">
        <v>0</v>
      </c>
      <c r="P42" s="21">
        <v>56</v>
      </c>
      <c r="Q42" s="56">
        <v>69</v>
      </c>
      <c r="R42" s="21">
        <f>236+79</f>
        <v>315</v>
      </c>
      <c r="S42" s="21"/>
      <c r="T42" s="19"/>
      <c r="U42" s="19" t="s">
        <v>179</v>
      </c>
      <c r="V42" s="16">
        <v>43831</v>
      </c>
      <c r="W42" s="16">
        <v>45260</v>
      </c>
    </row>
    <row r="43" spans="3:23" ht="191.25" customHeight="1" x14ac:dyDescent="0.2">
      <c r="C43" s="20" t="s">
        <v>223</v>
      </c>
      <c r="D43" s="21" t="s">
        <v>167</v>
      </c>
      <c r="E43" s="21" t="s">
        <v>167</v>
      </c>
      <c r="F43" s="19" t="s">
        <v>160</v>
      </c>
      <c r="G43" s="22">
        <v>30000</v>
      </c>
      <c r="H43" s="19" t="s">
        <v>159</v>
      </c>
      <c r="I43" s="101"/>
      <c r="J43" s="19" t="s">
        <v>117</v>
      </c>
      <c r="K43" s="14" t="s">
        <v>210</v>
      </c>
      <c r="L43" s="14" t="s">
        <v>216</v>
      </c>
      <c r="M43" s="14" t="s">
        <v>211</v>
      </c>
      <c r="N43" s="14" t="s">
        <v>116</v>
      </c>
      <c r="O43" s="21">
        <v>0</v>
      </c>
      <c r="P43" s="21">
        <v>0</v>
      </c>
      <c r="Q43" s="56">
        <v>5433</v>
      </c>
      <c r="R43" s="21">
        <v>0</v>
      </c>
      <c r="S43" s="21"/>
      <c r="T43" s="19"/>
      <c r="U43" s="19" t="s">
        <v>166</v>
      </c>
      <c r="V43" s="16">
        <v>43831</v>
      </c>
      <c r="W43" s="16">
        <v>45260</v>
      </c>
    </row>
    <row r="44" spans="3:23" ht="113.25" customHeight="1" x14ac:dyDescent="0.2">
      <c r="C44" s="20" t="s">
        <v>223</v>
      </c>
      <c r="D44" s="21" t="s">
        <v>167</v>
      </c>
      <c r="E44" s="21" t="s">
        <v>167</v>
      </c>
      <c r="F44" s="19" t="s">
        <v>160</v>
      </c>
      <c r="G44" s="22">
        <v>30000</v>
      </c>
      <c r="H44" s="19" t="s">
        <v>212</v>
      </c>
      <c r="I44" s="21"/>
      <c r="J44" s="19" t="s">
        <v>117</v>
      </c>
      <c r="K44" s="14" t="s">
        <v>215</v>
      </c>
      <c r="L44" s="14" t="s">
        <v>213</v>
      </c>
      <c r="M44" s="14" t="s">
        <v>214</v>
      </c>
      <c r="N44" s="14"/>
      <c r="O44" s="21"/>
      <c r="P44" s="21"/>
      <c r="Q44" s="56"/>
      <c r="R44" s="21"/>
      <c r="S44" s="21"/>
      <c r="T44" s="19"/>
      <c r="U44" s="19"/>
      <c r="V44" s="16"/>
      <c r="W44" s="16"/>
    </row>
    <row r="45" spans="3:23" ht="128.25" customHeight="1" x14ac:dyDescent="0.2">
      <c r="C45" s="20" t="s">
        <v>223</v>
      </c>
      <c r="D45" s="21" t="s">
        <v>167</v>
      </c>
      <c r="E45" s="21" t="s">
        <v>167</v>
      </c>
      <c r="F45" s="19" t="s">
        <v>230</v>
      </c>
      <c r="G45" s="19">
        <v>1</v>
      </c>
      <c r="H45" s="19" t="s">
        <v>145</v>
      </c>
      <c r="I45" s="19" t="s">
        <v>118</v>
      </c>
      <c r="J45" s="19" t="s">
        <v>119</v>
      </c>
      <c r="K45" s="14" t="s">
        <v>188</v>
      </c>
      <c r="L45" s="14" t="s">
        <v>120</v>
      </c>
      <c r="M45" s="14" t="s">
        <v>189</v>
      </c>
      <c r="N45" s="14" t="s">
        <v>190</v>
      </c>
      <c r="O45" s="21">
        <v>0</v>
      </c>
      <c r="P45" s="21">
        <v>300</v>
      </c>
      <c r="Q45" s="56">
        <v>0</v>
      </c>
      <c r="R45" s="21">
        <v>0</v>
      </c>
      <c r="S45" s="21" t="s">
        <v>167</v>
      </c>
      <c r="T45" s="19"/>
      <c r="U45" s="19"/>
      <c r="V45" s="16">
        <v>43831</v>
      </c>
      <c r="W45" s="16">
        <v>45260</v>
      </c>
    </row>
    <row r="46" spans="3:23" ht="15" customHeight="1" x14ac:dyDescent="0.2">
      <c r="C46" s="107"/>
      <c r="D46" s="107"/>
      <c r="E46" s="107"/>
      <c r="F46" s="107"/>
      <c r="G46" s="107"/>
      <c r="H46" s="107"/>
      <c r="I46" s="107"/>
      <c r="J46" s="107"/>
      <c r="K46" s="107"/>
      <c r="L46" s="107"/>
      <c r="M46" s="107"/>
      <c r="N46" s="107"/>
      <c r="O46" s="107"/>
      <c r="P46" s="107"/>
      <c r="Q46" s="107"/>
      <c r="R46" s="107"/>
      <c r="S46" s="107"/>
      <c r="T46" s="107"/>
      <c r="U46" s="107"/>
      <c r="V46" s="107"/>
      <c r="W46" s="107"/>
    </row>
    <row r="47" spans="3:23" ht="15" customHeight="1" x14ac:dyDescent="0.2">
      <c r="D47" s="8"/>
      <c r="E47" s="8"/>
      <c r="F47" s="8"/>
      <c r="H47" s="8"/>
      <c r="I47" s="8"/>
      <c r="J47" s="8"/>
      <c r="K47" s="8"/>
      <c r="L47" s="8"/>
      <c r="M47" s="8"/>
      <c r="N47" s="8"/>
      <c r="O47" s="8"/>
      <c r="P47" s="8"/>
      <c r="Q47" s="57"/>
      <c r="R47" s="8"/>
      <c r="S47" s="8"/>
      <c r="T47" s="8"/>
      <c r="U47" s="8"/>
      <c r="V47" s="8"/>
      <c r="W47" s="8"/>
    </row>
    <row r="48" spans="3:23" ht="15" customHeight="1" x14ac:dyDescent="0.2">
      <c r="D48" s="8"/>
      <c r="E48" s="8"/>
      <c r="F48" s="8"/>
      <c r="H48" s="8"/>
      <c r="I48" s="8"/>
      <c r="J48" s="8"/>
      <c r="K48" s="8"/>
      <c r="L48" s="8"/>
      <c r="M48" s="8"/>
      <c r="N48" s="8"/>
      <c r="O48" s="8"/>
      <c r="P48" s="8"/>
      <c r="Q48" s="57"/>
      <c r="R48" s="8"/>
      <c r="S48" s="8"/>
      <c r="T48" s="8"/>
      <c r="U48" s="8"/>
      <c r="V48" s="8"/>
      <c r="W48" s="8"/>
    </row>
    <row r="49" spans="3:23" ht="15" customHeight="1" x14ac:dyDescent="0.2">
      <c r="D49" s="8"/>
      <c r="E49" s="8"/>
      <c r="F49" s="8"/>
      <c r="H49" s="8"/>
      <c r="I49" s="8"/>
      <c r="J49" s="8"/>
      <c r="K49" s="8"/>
      <c r="L49" s="8"/>
      <c r="M49" s="8"/>
      <c r="N49" s="8"/>
      <c r="O49" s="8"/>
      <c r="P49" s="8"/>
      <c r="Q49" s="57"/>
      <c r="R49" s="8"/>
      <c r="S49" s="8"/>
      <c r="T49" s="8"/>
      <c r="U49" s="8"/>
      <c r="V49" s="8"/>
      <c r="W49" s="8"/>
    </row>
    <row r="50" spans="3:23" x14ac:dyDescent="0.2">
      <c r="C50" s="107" t="s">
        <v>200</v>
      </c>
      <c r="D50" s="107"/>
      <c r="E50" s="107"/>
      <c r="F50" s="107"/>
      <c r="G50" s="107"/>
      <c r="H50" s="107"/>
      <c r="I50" s="7"/>
      <c r="J50" s="7" t="s">
        <v>12</v>
      </c>
      <c r="K50" s="6" t="s">
        <v>196</v>
      </c>
      <c r="L50" s="6"/>
      <c r="M50" s="6"/>
      <c r="N50" s="6"/>
      <c r="O50" s="6"/>
      <c r="Q50" s="58" t="s">
        <v>30</v>
      </c>
      <c r="R50" s="2" t="s">
        <v>201</v>
      </c>
    </row>
    <row r="51" spans="3:23" x14ac:dyDescent="0.2">
      <c r="E51" s="3"/>
      <c r="F51" s="3"/>
      <c r="G51" s="3"/>
      <c r="H51" s="3"/>
      <c r="I51" s="3"/>
      <c r="J51" s="4"/>
      <c r="K51" s="4"/>
      <c r="L51" s="4"/>
    </row>
    <row r="52" spans="3:23" x14ac:dyDescent="0.2">
      <c r="E52" s="3"/>
      <c r="F52" s="3"/>
      <c r="G52" s="3"/>
      <c r="H52" s="3"/>
      <c r="I52" s="3"/>
      <c r="J52" s="3"/>
      <c r="K52" s="3"/>
      <c r="L52" s="3"/>
    </row>
    <row r="53" spans="3:23" x14ac:dyDescent="0.2">
      <c r="E53" s="3"/>
      <c r="F53" s="3"/>
      <c r="G53" s="3"/>
      <c r="H53" s="3"/>
      <c r="I53" s="3"/>
      <c r="J53" s="3"/>
      <c r="K53" s="3"/>
      <c r="L53" s="3"/>
    </row>
  </sheetData>
  <mergeCells count="75">
    <mergeCell ref="N34:N36"/>
    <mergeCell ref="H34:H36"/>
    <mergeCell ref="I34:I36"/>
    <mergeCell ref="J34:J36"/>
    <mergeCell ref="L34:L36"/>
    <mergeCell ref="M34:M36"/>
    <mergeCell ref="C34:C36"/>
    <mergeCell ref="D34:D36"/>
    <mergeCell ref="E34:E36"/>
    <mergeCell ref="F34:F36"/>
    <mergeCell ref="G34:G36"/>
    <mergeCell ref="C46:H46"/>
    <mergeCell ref="I46:O46"/>
    <mergeCell ref="P46:W46"/>
    <mergeCell ref="C50:H50"/>
    <mergeCell ref="O25:O26"/>
    <mergeCell ref="P25:P26"/>
    <mergeCell ref="C30:C31"/>
    <mergeCell ref="I30:I31"/>
    <mergeCell ref="I39:I41"/>
    <mergeCell ref="I42:I43"/>
    <mergeCell ref="H25:H26"/>
    <mergeCell ref="I25:I26"/>
    <mergeCell ref="J25:J26"/>
    <mergeCell ref="K25:K26"/>
    <mergeCell ref="M25:M26"/>
    <mergeCell ref="N25:N26"/>
    <mergeCell ref="C9:C12"/>
    <mergeCell ref="C15:C17"/>
    <mergeCell ref="I15:I17"/>
    <mergeCell ref="N15:N17"/>
    <mergeCell ref="L7:L8"/>
    <mergeCell ref="M7:M8"/>
    <mergeCell ref="N7:N8"/>
    <mergeCell ref="D9:D11"/>
    <mergeCell ref="E9:E11"/>
    <mergeCell ref="F9:F11"/>
    <mergeCell ref="G9:G11"/>
    <mergeCell ref="H9:H11"/>
    <mergeCell ref="I9:I11"/>
    <mergeCell ref="J9:J11"/>
    <mergeCell ref="C25:C26"/>
    <mergeCell ref="D25:D26"/>
    <mergeCell ref="E25:E26"/>
    <mergeCell ref="F25:F26"/>
    <mergeCell ref="G25:G26"/>
    <mergeCell ref="J5:W5"/>
    <mergeCell ref="C6:W6"/>
    <mergeCell ref="C7:C8"/>
    <mergeCell ref="D7:E7"/>
    <mergeCell ref="F7:F8"/>
    <mergeCell ref="G7:G8"/>
    <mergeCell ref="H7:H8"/>
    <mergeCell ref="I7:I8"/>
    <mergeCell ref="J7:J8"/>
    <mergeCell ref="K7:K8"/>
    <mergeCell ref="W7:W8"/>
    <mergeCell ref="O7:R7"/>
    <mergeCell ref="S7:U7"/>
    <mergeCell ref="V7:V8"/>
    <mergeCell ref="C1:I4"/>
    <mergeCell ref="J1:W1"/>
    <mergeCell ref="J2:W2"/>
    <mergeCell ref="J3:W3"/>
    <mergeCell ref="J4:M4"/>
    <mergeCell ref="N4:V4"/>
    <mergeCell ref="H32:H33"/>
    <mergeCell ref="I32:I33"/>
    <mergeCell ref="J32:J33"/>
    <mergeCell ref="N32:N33"/>
    <mergeCell ref="C32:C33"/>
    <mergeCell ref="D32:D33"/>
    <mergeCell ref="E32:E33"/>
    <mergeCell ref="F32:F33"/>
    <mergeCell ref="G32:G33"/>
  </mergeCells>
  <printOptions horizontalCentered="1"/>
  <pageMargins left="0.62992125984251968" right="0.19685039370078741" top="0.74803149606299213" bottom="0.74803149606299213" header="0.31496062992125984" footer="0.31496062992125984"/>
  <pageSetup paperSize="5" scale="53" orientation="landscape" r:id="rId1"/>
  <headerFooter>
    <oddFooter>&amp;C&amp;P de &amp;N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5AF7F73D655794996409E1327CF4274" ma:contentTypeVersion="5" ma:contentTypeDescription="Crear nuevo documento." ma:contentTypeScope="" ma:versionID="beb23b2c9b86dfc83569f27eba7bf8ea">
  <xsd:schema xmlns:xsd="http://www.w3.org/2001/XMLSchema" xmlns:xs="http://www.w3.org/2001/XMLSchema" xmlns:p="http://schemas.microsoft.com/office/2006/metadata/properties" xmlns:ns1="http://schemas.microsoft.com/sharepoint/v3" xmlns:ns2="a63a892c-fd16-4cde-903e-247ab9a02542" targetNamespace="http://schemas.microsoft.com/office/2006/metadata/properties" ma:root="true" ma:fieldsID="45af92dbe6b12a4802b26a358769c31e" ns1:_="" ns2:_="">
    <xsd:import namespace="http://schemas.microsoft.com/sharepoint/v3"/>
    <xsd:import namespace="a63a892c-fd16-4cde-903e-247ab9a02542"/>
    <xsd:element name="properties">
      <xsd:complexType>
        <xsd:sequence>
          <xsd:element name="documentManagement">
            <xsd:complexType>
              <xsd:all>
                <xsd:element ref="ns1:PublishingStartDate" minOccurs="0"/>
                <xsd:element ref="ns1:PublishingExpirationDate" minOccurs="0"/>
                <xsd:element ref="ns2:Clasificaci_x00f3_n" minOccurs="0"/>
                <xsd:element ref="ns2:A_x00f1_o" minOccurs="0"/>
                <xsd:element ref="ns2:Fecha" minOccurs="0"/>
                <xsd:element ref="ns2:Descrip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63a892c-fd16-4cde-903e-247ab9a02542" elementFormDefault="qualified">
    <xsd:import namespace="http://schemas.microsoft.com/office/2006/documentManagement/types"/>
    <xsd:import namespace="http://schemas.microsoft.com/office/infopath/2007/PartnerControls"/>
    <xsd:element name="Clasificaci_x00f3_n" ma:index="10" nillable="true" ma:displayName="Clasificación" ma:default="​Plan Operativo Anual de Inspección y Vigilancia" ma:format="Dropdown" ma:internalName="Clasificaci_x00f3_n">
      <xsd:simpleType>
        <xsd:restriction base="dms:Choice">
          <xsd:enumeration value="Convocatorias Empleos Vacantes"/>
          <xsd:enumeration value="Educación Inicial"/>
          <xsd:enumeration value="Estrategia Casanare Joven"/>
          <xsd:enumeration value="Experiencias"/>
          <xsd:enumeration value="​Plan Operativo Anual de Inspección y Vigilancia"/>
          <xsd:enumeration value="Otros"/>
        </xsd:restriction>
      </xsd:simpleType>
    </xsd:element>
    <xsd:element name="A_x00f1_o" ma:index="11" nillable="true" ma:displayName="Año" ma:default="2024" ma:format="Dropdown" ma:internalName="A_x00f1_o">
      <xsd:simpleType>
        <xsd:restriction base="dms:Choice">
          <xsd:enumeration value="2027"/>
          <xsd:enumeration value="2026"/>
          <xsd:enumeration value="2025"/>
          <xsd:enumeration value="2024"/>
          <xsd:enumeration value="2023"/>
          <xsd:enumeration value="2022"/>
          <xsd:enumeration value="2021"/>
          <xsd:enumeration value="2020"/>
          <xsd:enumeration value="2019"/>
          <xsd:enumeration value="2018"/>
          <xsd:enumeration value="2017"/>
          <xsd:enumeration value="2016"/>
        </xsd:restriction>
      </xsd:simpleType>
    </xsd:element>
    <xsd:element name="Fecha" ma:index="12" nillable="true" ma:displayName="Fecha" ma:default="[today]" ma:format="DateOnly" ma:internalName="Fecha">
      <xsd:simpleType>
        <xsd:restriction base="dms:DateTime"/>
      </xsd:simpleType>
    </xsd:element>
    <xsd:element name="Descripci_x00f3_n" ma:index="13" nillable="true" ma:displayName="Descripción" ma:internalName="Descripci_x00f3_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ci_x00f3_n xmlns="a63a892c-fd16-4cde-903e-247ab9a02542" xsi:nil="true"/>
    <Clasificaci_x00f3_n xmlns="a63a892c-fd16-4cde-903e-247ab9a02542">Otros</Clasificaci_x00f3_n>
    <Fecha xmlns="a63a892c-fd16-4cde-903e-247ab9a02542">2023-12-13T05:00:00+00:00</Fecha>
    <PublishingExpirationDate xmlns="http://schemas.microsoft.com/sharepoint/v3" xsi:nil="true"/>
    <A_x00f1_o xmlns="a63a892c-fd16-4cde-903e-247ab9a02542">2023</A_x00f1_o>
    <PublishingStartDate xmlns="http://schemas.microsoft.com/sharepoint/v3" xsi:nil="true"/>
  </documentManagement>
</p:properties>
</file>

<file path=customXml/itemProps1.xml><?xml version="1.0" encoding="utf-8"?>
<ds:datastoreItem xmlns:ds="http://schemas.openxmlformats.org/officeDocument/2006/customXml" ds:itemID="{F42A103D-8475-4671-AC4A-6345ABFAC922}"/>
</file>

<file path=customXml/itemProps2.xml><?xml version="1.0" encoding="utf-8"?>
<ds:datastoreItem xmlns:ds="http://schemas.openxmlformats.org/officeDocument/2006/customXml" ds:itemID="{D23A275C-098A-46D6-A1B5-9D58CCCD126E}"/>
</file>

<file path=customXml/itemProps3.xml><?xml version="1.0" encoding="utf-8"?>
<ds:datastoreItem xmlns:ds="http://schemas.openxmlformats.org/officeDocument/2006/customXml" ds:itemID="{43FA0EBB-67AF-4792-9ED4-B4BD115005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 Formulac PAM Ajustdo 2022</vt:lpstr>
      <vt:lpstr>' Formulac PAM Ajustdo 2022'!Área_de_impresión</vt:lpstr>
      <vt:lpstr>' Formulac PAM Ajustdo 2022'!Títulos_a_imprimir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SIGCE - ISCE</dc:creator>
  <cp:lastModifiedBy>Nidia Giraldo Cruz</cp:lastModifiedBy>
  <cp:lastPrinted>2022-06-09T16:25:22Z</cp:lastPrinted>
  <dcterms:created xsi:type="dcterms:W3CDTF">2018-11-07T15:38:38Z</dcterms:created>
  <dcterms:modified xsi:type="dcterms:W3CDTF">2023-05-23T14:48:48Z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0x010100D5AF7F73D655794996409E1327CF4274</vt:lpwstr>
  </property>
</Properties>
</file>